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0940" windowHeight="13580" tabRatio="500" firstSheet="2" activeTab="6"/>
  </bookViews>
  <sheets>
    <sheet name="Total" sheetId="1" r:id="rId1"/>
    <sheet name="GrowthChart" sheetId="2" r:id="rId2"/>
    <sheet name="GrowthMonthly" sheetId="3" r:id="rId3"/>
    <sheet name=".geek" sheetId="4" r:id="rId4"/>
    <sheet name="growth%" sheetId="5" r:id="rId5"/>
    <sheet name="growthn" sheetId="6" r:id="rId6"/>
    <sheet name="RawData" sheetId="7" r:id="rId7"/>
    <sheet name="OldData" sheetId="8" r:id="rId8"/>
  </sheets>
  <definedNames/>
  <calcPr fullCalcOnLoad="1"/>
</workbook>
</file>

<file path=xl/sharedStrings.xml><?xml version="1.0" encoding="utf-8"?>
<sst xmlns="http://schemas.openxmlformats.org/spreadsheetml/2006/main" count="67" uniqueCount="33">
  <si>
    <t>.parliament</t>
  </si>
  <si>
    <t>.ac</t>
  </si>
  <si>
    <t>.co</t>
  </si>
  <si>
    <t>.cri</t>
  </si>
  <si>
    <t>.geek</t>
  </si>
  <si>
    <t>.gen</t>
  </si>
  <si>
    <t>.govt</t>
  </si>
  <si>
    <t>.iwi</t>
  </si>
  <si>
    <t>.maori</t>
  </si>
  <si>
    <t>.mil</t>
  </si>
  <si>
    <t>.net</t>
  </si>
  <si>
    <t>.org</t>
  </si>
  <si>
    <t>.school</t>
  </si>
  <si>
    <t>Total</t>
  </si>
  <si>
    <t>Growth(%)</t>
  </si>
  <si>
    <t>Growth(n)</t>
  </si>
  <si>
    <t>Old stuff</t>
  </si>
  <si>
    <t>TLD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</si>
  <si>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</si>
  <si>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</si>
  <si>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</si>
  <si>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</si>
  <si>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</si>
  <si>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</si>
  <si>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</si>
  <si>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</si>
  <si>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</si>
  <si>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</si>
  <si>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</si>
  <si>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</si>
  <si>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Year</t>
  </si>
  <si>
    <t>Raw data collected from the DNC website at http://dnc.org.nz</t>
  </si>
  <si>
    <t>Percentage Breakdown (top 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</si>
</sst>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Total Domains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RawData!$B$1:$FO$1</c:f>
              <c:strCache>
                <c:ptCount val="170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</c:strCache>
            </c:strRef>
          </c:cat>
          <c:val>
            <c:numRef>
              <c:f>RawData!$B$15:$FO$15</c:f>
              <c:numCache>
                <c:ptCount val="170"/>
                <c:pt idx="0">
                  <c:v>338</c:v>
                </c:pt>
                <c:pt idx="1">
                  <c:v>357</c:v>
                </c:pt>
                <c:pt idx="2">
                  <c:v>387</c:v>
                </c:pt>
                <c:pt idx="3">
                  <c:v>429</c:v>
                </c:pt>
                <c:pt idx="4">
                  <c:v>464</c:v>
                </c:pt>
                <c:pt idx="5">
                  <c:v>498</c:v>
                </c:pt>
                <c:pt idx="6">
                  <c:v>537</c:v>
                </c:pt>
                <c:pt idx="7">
                  <c:v>560</c:v>
                </c:pt>
                <c:pt idx="8">
                  <c:v>603</c:v>
                </c:pt>
                <c:pt idx="9">
                  <c:v>641</c:v>
                </c:pt>
                <c:pt idx="10">
                  <c:v>701</c:v>
                </c:pt>
                <c:pt idx="11">
                  <c:v>779</c:v>
                </c:pt>
                <c:pt idx="12">
                  <c:v>878</c:v>
                </c:pt>
                <c:pt idx="13">
                  <c:v>1002</c:v>
                </c:pt>
                <c:pt idx="14">
                  <c:v>1118</c:v>
                </c:pt>
                <c:pt idx="15">
                  <c:v>1265</c:v>
                </c:pt>
                <c:pt idx="16">
                  <c:v>1459</c:v>
                </c:pt>
                <c:pt idx="17">
                  <c:v>1711</c:v>
                </c:pt>
                <c:pt idx="18">
                  <c:v>2050</c:v>
                </c:pt>
                <c:pt idx="19">
                  <c:v>2464</c:v>
                </c:pt>
                <c:pt idx="20">
                  <c:v>2721</c:v>
                </c:pt>
                <c:pt idx="21">
                  <c:v>3078</c:v>
                </c:pt>
                <c:pt idx="22">
                  <c:v>3627</c:v>
                </c:pt>
                <c:pt idx="23">
                  <c:v>4022</c:v>
                </c:pt>
                <c:pt idx="24">
                  <c:v>4521</c:v>
                </c:pt>
                <c:pt idx="25">
                  <c:v>4958</c:v>
                </c:pt>
                <c:pt idx="26">
                  <c:v>5426</c:v>
                </c:pt>
                <c:pt idx="27">
                  <c:v>6251</c:v>
                </c:pt>
                <c:pt idx="28">
                  <c:v>6777</c:v>
                </c:pt>
                <c:pt idx="29">
                  <c:v>7448</c:v>
                </c:pt>
                <c:pt idx="30">
                  <c:v>8076</c:v>
                </c:pt>
                <c:pt idx="31">
                  <c:v>8620</c:v>
                </c:pt>
                <c:pt idx="32">
                  <c:v>9069</c:v>
                </c:pt>
                <c:pt idx="33">
                  <c:v>9620</c:v>
                </c:pt>
                <c:pt idx="34">
                  <c:v>10160</c:v>
                </c:pt>
                <c:pt idx="35">
                  <c:v>11566</c:v>
                </c:pt>
                <c:pt idx="36">
                  <c:v>12068</c:v>
                </c:pt>
                <c:pt idx="37">
                  <c:v>12380</c:v>
                </c:pt>
                <c:pt idx="38">
                  <c:v>12556</c:v>
                </c:pt>
                <c:pt idx="39">
                  <c:v>13495</c:v>
                </c:pt>
                <c:pt idx="40">
                  <c:v>14400</c:v>
                </c:pt>
                <c:pt idx="41">
                  <c:v>15330</c:v>
                </c:pt>
                <c:pt idx="42">
                  <c:v>15914</c:v>
                </c:pt>
                <c:pt idx="43">
                  <c:v>16343</c:v>
                </c:pt>
                <c:pt idx="44">
                  <c:v>16829</c:v>
                </c:pt>
                <c:pt idx="45">
                  <c:v>17215</c:v>
                </c:pt>
                <c:pt idx="46">
                  <c:v>18254</c:v>
                </c:pt>
                <c:pt idx="47">
                  <c:v>19186</c:v>
                </c:pt>
                <c:pt idx="48">
                  <c:v>19958</c:v>
                </c:pt>
                <c:pt idx="49">
                  <c:v>20658</c:v>
                </c:pt>
                <c:pt idx="50">
                  <c:v>21699</c:v>
                </c:pt>
                <c:pt idx="51">
                  <c:v>22576</c:v>
                </c:pt>
                <c:pt idx="52">
                  <c:v>24348</c:v>
                </c:pt>
                <c:pt idx="53">
                  <c:v>25475</c:v>
                </c:pt>
                <c:pt idx="54">
                  <c:v>26190</c:v>
                </c:pt>
                <c:pt idx="55">
                  <c:v>26991</c:v>
                </c:pt>
                <c:pt idx="56">
                  <c:v>27922</c:v>
                </c:pt>
                <c:pt idx="57">
                  <c:v>29259</c:v>
                </c:pt>
                <c:pt idx="58">
                  <c:v>30595</c:v>
                </c:pt>
                <c:pt idx="59">
                  <c:v>31848</c:v>
                </c:pt>
                <c:pt idx="60">
                  <c:v>33043</c:v>
                </c:pt>
                <c:pt idx="61">
                  <c:v>34400</c:v>
                </c:pt>
                <c:pt idx="62">
                  <c:v>35996</c:v>
                </c:pt>
                <c:pt idx="63">
                  <c:v>37992</c:v>
                </c:pt>
                <c:pt idx="64">
                  <c:v>40343</c:v>
                </c:pt>
                <c:pt idx="65">
                  <c:v>42883</c:v>
                </c:pt>
                <c:pt idx="66">
                  <c:v>45720</c:v>
                </c:pt>
                <c:pt idx="67">
                  <c:v>47317</c:v>
                </c:pt>
                <c:pt idx="68">
                  <c:v>50296</c:v>
                </c:pt>
                <c:pt idx="69">
                  <c:v>52828</c:v>
                </c:pt>
                <c:pt idx="70">
                  <c:v>56765</c:v>
                </c:pt>
                <c:pt idx="71">
                  <c:v>60400</c:v>
                </c:pt>
                <c:pt idx="72">
                  <c:v>63453</c:v>
                </c:pt>
                <c:pt idx="73">
                  <c:v>66922</c:v>
                </c:pt>
                <c:pt idx="74">
                  <c:v>70671</c:v>
                </c:pt>
                <c:pt idx="75">
                  <c:v>73510</c:v>
                </c:pt>
                <c:pt idx="76">
                  <c:v>75186</c:v>
                </c:pt>
                <c:pt idx="77">
                  <c:v>78040</c:v>
                </c:pt>
                <c:pt idx="78">
                  <c:v>81099</c:v>
                </c:pt>
                <c:pt idx="79">
                  <c:v>83052</c:v>
                </c:pt>
                <c:pt idx="80">
                  <c:v>84805</c:v>
                </c:pt>
                <c:pt idx="81">
                  <c:v>86755</c:v>
                </c:pt>
                <c:pt idx="82">
                  <c:v>89221</c:v>
                </c:pt>
                <c:pt idx="83">
                  <c:v>91233</c:v>
                </c:pt>
                <c:pt idx="84">
                  <c:v>92988</c:v>
                </c:pt>
                <c:pt idx="85">
                  <c:v>95057</c:v>
                </c:pt>
                <c:pt idx="86">
                  <c:v>98168</c:v>
                </c:pt>
                <c:pt idx="87">
                  <c:v>100022</c:v>
                </c:pt>
                <c:pt idx="88">
                  <c:v>100693</c:v>
                </c:pt>
                <c:pt idx="89">
                  <c:v>101941</c:v>
                </c:pt>
                <c:pt idx="90">
                  <c:v>102963</c:v>
                </c:pt>
                <c:pt idx="91">
                  <c:v>103888</c:v>
                </c:pt>
                <c:pt idx="92">
                  <c:v>104659</c:v>
                </c:pt>
                <c:pt idx="93">
                  <c:v>105577</c:v>
                </c:pt>
                <c:pt idx="94">
                  <c:v>107046</c:v>
                </c:pt>
                <c:pt idx="95">
                  <c:v>109221</c:v>
                </c:pt>
                <c:pt idx="96">
                  <c:v>110530</c:v>
                </c:pt>
                <c:pt idx="97">
                  <c:v>111656</c:v>
                </c:pt>
                <c:pt idx="98">
                  <c:v>112054</c:v>
                </c:pt>
                <c:pt idx="99">
                  <c:v>113358</c:v>
                </c:pt>
                <c:pt idx="100">
                  <c:v>115866</c:v>
                </c:pt>
                <c:pt idx="101">
                  <c:v>118062</c:v>
                </c:pt>
                <c:pt idx="102">
                  <c:v>119726</c:v>
                </c:pt>
                <c:pt idx="103">
                  <c:v>120833</c:v>
                </c:pt>
                <c:pt idx="104">
                  <c:v>121668</c:v>
                </c:pt>
                <c:pt idx="105">
                  <c:v>122885</c:v>
                </c:pt>
                <c:pt idx="106">
                  <c:v>124945</c:v>
                </c:pt>
                <c:pt idx="107">
                  <c:v>127156</c:v>
                </c:pt>
                <c:pt idx="108">
                  <c:v>127977</c:v>
                </c:pt>
                <c:pt idx="109">
                  <c:v>129927</c:v>
                </c:pt>
                <c:pt idx="110">
                  <c:v>132056</c:v>
                </c:pt>
                <c:pt idx="111">
                  <c:v>135069</c:v>
                </c:pt>
                <c:pt idx="112">
                  <c:v>137078</c:v>
                </c:pt>
                <c:pt idx="113">
                  <c:v>139381</c:v>
                </c:pt>
                <c:pt idx="114">
                  <c:v>141165</c:v>
                </c:pt>
                <c:pt idx="115">
                  <c:v>142468</c:v>
                </c:pt>
                <c:pt idx="116">
                  <c:v>144092</c:v>
                </c:pt>
                <c:pt idx="117">
                  <c:v>146347</c:v>
                </c:pt>
                <c:pt idx="118">
                  <c:v>149269</c:v>
                </c:pt>
                <c:pt idx="119">
                  <c:v>151711</c:v>
                </c:pt>
                <c:pt idx="120">
                  <c:v>154558</c:v>
                </c:pt>
                <c:pt idx="121">
                  <c:v>156939</c:v>
                </c:pt>
                <c:pt idx="122">
                  <c:v>160762</c:v>
                </c:pt>
                <c:pt idx="123">
                  <c:v>163738</c:v>
                </c:pt>
                <c:pt idx="124">
                  <c:v>166407</c:v>
                </c:pt>
                <c:pt idx="125">
                  <c:v>168926</c:v>
                </c:pt>
                <c:pt idx="126">
                  <c:v>171807</c:v>
                </c:pt>
                <c:pt idx="127">
                  <c:v>174061</c:v>
                </c:pt>
                <c:pt idx="128">
                  <c:v>176094</c:v>
                </c:pt>
                <c:pt idx="129">
                  <c:v>179149</c:v>
                </c:pt>
                <c:pt idx="130">
                  <c:v>182095</c:v>
                </c:pt>
                <c:pt idx="131">
                  <c:v>185129</c:v>
                </c:pt>
                <c:pt idx="132">
                  <c:v>188454</c:v>
                </c:pt>
                <c:pt idx="133">
                  <c:v>191971</c:v>
                </c:pt>
                <c:pt idx="134">
                  <c:v>193989</c:v>
                </c:pt>
                <c:pt idx="135">
                  <c:v>197113</c:v>
                </c:pt>
                <c:pt idx="136">
                  <c:v>200712</c:v>
                </c:pt>
                <c:pt idx="137">
                  <c:v>203994</c:v>
                </c:pt>
                <c:pt idx="138">
                  <c:v>207228</c:v>
                </c:pt>
                <c:pt idx="139">
                  <c:v>209927</c:v>
                </c:pt>
                <c:pt idx="140">
                  <c:v>213194</c:v>
                </c:pt>
                <c:pt idx="141">
                  <c:v>216353</c:v>
                </c:pt>
                <c:pt idx="142">
                  <c:v>221433</c:v>
                </c:pt>
                <c:pt idx="143">
                  <c:v>225475</c:v>
                </c:pt>
                <c:pt idx="144">
                  <c:v>230531</c:v>
                </c:pt>
                <c:pt idx="145">
                  <c:v>235916</c:v>
                </c:pt>
                <c:pt idx="146">
                  <c:v>239460</c:v>
                </c:pt>
                <c:pt idx="147">
                  <c:v>244608</c:v>
                </c:pt>
                <c:pt idx="148">
                  <c:v>248416</c:v>
                </c:pt>
                <c:pt idx="149">
                  <c:v>252928</c:v>
                </c:pt>
                <c:pt idx="150">
                  <c:v>257872</c:v>
                </c:pt>
                <c:pt idx="151">
                  <c:v>261283</c:v>
                </c:pt>
                <c:pt idx="152">
                  <c:v>264711</c:v>
                </c:pt>
                <c:pt idx="153">
                  <c:v>268744</c:v>
                </c:pt>
                <c:pt idx="154">
                  <c:v>272752</c:v>
                </c:pt>
                <c:pt idx="155">
                  <c:v>276273</c:v>
                </c:pt>
                <c:pt idx="156">
                  <c:v>281635</c:v>
                </c:pt>
                <c:pt idx="157">
                  <c:v>286539</c:v>
                </c:pt>
                <c:pt idx="158">
                  <c:v>291817</c:v>
                </c:pt>
                <c:pt idx="159">
                  <c:v>296722</c:v>
                </c:pt>
                <c:pt idx="160">
                  <c:v>300397</c:v>
                </c:pt>
                <c:pt idx="161">
                  <c:v>305446</c:v>
                </c:pt>
                <c:pt idx="162">
                  <c:v>311198</c:v>
                </c:pt>
                <c:pt idx="163">
                  <c:v>314053</c:v>
                </c:pt>
                <c:pt idx="164">
                  <c:v>317772</c:v>
                </c:pt>
                <c:pt idx="165">
                  <c:v>321817</c:v>
                </c:pt>
                <c:pt idx="166">
                  <c:v>324722</c:v>
                </c:pt>
                <c:pt idx="167">
                  <c:v>328951</c:v>
                </c:pt>
                <c:pt idx="168">
                  <c:v>332794</c:v>
                </c:pt>
                <c:pt idx="169">
                  <c:v>336305</c:v>
                </c:pt>
              </c:numCache>
            </c:numRef>
          </c:val>
          <c:smooth val="0"/>
        </c:ser>
        <c:axId val="19056857"/>
        <c:axId val="37293986"/>
      </c:lineChart>
      <c:date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0"/>
        <c:noMultiLvlLbl val="0"/>
      </c:dateAx>
      <c:valAx>
        <c:axId val="3729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Monthly Growth (n) in domains May 1994 - June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RawData!$A$17</c:f>
              <c:strCache>
                <c:ptCount val="1"/>
                <c:pt idx="0">
                  <c:v>Growth(n)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RawData!$B$1:$FO$1</c:f>
              <c:strCache>
                <c:ptCount val="170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</c:strCache>
            </c:strRef>
          </c:cat>
          <c:val>
            <c:numRef>
              <c:f>RawData!$B$17:$FO$17</c:f>
              <c:numCache>
                <c:ptCount val="170"/>
                <c:pt idx="1">
                  <c:v>19</c:v>
                </c:pt>
                <c:pt idx="2">
                  <c:v>30</c:v>
                </c:pt>
                <c:pt idx="3">
                  <c:v>42</c:v>
                </c:pt>
                <c:pt idx="4">
                  <c:v>35</c:v>
                </c:pt>
                <c:pt idx="5">
                  <c:v>34</c:v>
                </c:pt>
                <c:pt idx="6">
                  <c:v>39</c:v>
                </c:pt>
                <c:pt idx="7">
                  <c:v>23</c:v>
                </c:pt>
                <c:pt idx="8">
                  <c:v>43</c:v>
                </c:pt>
                <c:pt idx="9">
                  <c:v>38</c:v>
                </c:pt>
                <c:pt idx="10">
                  <c:v>60</c:v>
                </c:pt>
                <c:pt idx="11">
                  <c:v>78</c:v>
                </c:pt>
                <c:pt idx="12">
                  <c:v>99</c:v>
                </c:pt>
                <c:pt idx="13">
                  <c:v>124</c:v>
                </c:pt>
                <c:pt idx="14">
                  <c:v>116</c:v>
                </c:pt>
                <c:pt idx="15">
                  <c:v>147</c:v>
                </c:pt>
                <c:pt idx="16">
                  <c:v>194</c:v>
                </c:pt>
                <c:pt idx="17">
                  <c:v>252</c:v>
                </c:pt>
                <c:pt idx="18">
                  <c:v>339</c:v>
                </c:pt>
                <c:pt idx="19">
                  <c:v>414</c:v>
                </c:pt>
                <c:pt idx="20">
                  <c:v>257</c:v>
                </c:pt>
                <c:pt idx="21">
                  <c:v>357</c:v>
                </c:pt>
                <c:pt idx="22">
                  <c:v>549</c:v>
                </c:pt>
                <c:pt idx="23">
                  <c:v>395</c:v>
                </c:pt>
                <c:pt idx="24">
                  <c:v>499</c:v>
                </c:pt>
                <c:pt idx="25">
                  <c:v>437</c:v>
                </c:pt>
                <c:pt idx="26">
                  <c:v>468</c:v>
                </c:pt>
                <c:pt idx="27">
                  <c:v>825</c:v>
                </c:pt>
                <c:pt idx="28">
                  <c:v>526</c:v>
                </c:pt>
                <c:pt idx="29">
                  <c:v>671</c:v>
                </c:pt>
                <c:pt idx="30">
                  <c:v>628</c:v>
                </c:pt>
                <c:pt idx="31">
                  <c:v>544</c:v>
                </c:pt>
                <c:pt idx="32">
                  <c:v>449</c:v>
                </c:pt>
                <c:pt idx="33">
                  <c:v>551</c:v>
                </c:pt>
                <c:pt idx="34">
                  <c:v>540</c:v>
                </c:pt>
                <c:pt idx="35">
                  <c:v>1406</c:v>
                </c:pt>
                <c:pt idx="36">
                  <c:v>502</c:v>
                </c:pt>
                <c:pt idx="37">
                  <c:v>312</c:v>
                </c:pt>
                <c:pt idx="38">
                  <c:v>176</c:v>
                </c:pt>
                <c:pt idx="39">
                  <c:v>939</c:v>
                </c:pt>
                <c:pt idx="40">
                  <c:v>905</c:v>
                </c:pt>
                <c:pt idx="41">
                  <c:v>930</c:v>
                </c:pt>
                <c:pt idx="42">
                  <c:v>584</c:v>
                </c:pt>
                <c:pt idx="43">
                  <c:v>429</c:v>
                </c:pt>
                <c:pt idx="44">
                  <c:v>486</c:v>
                </c:pt>
                <c:pt idx="45">
                  <c:v>386</c:v>
                </c:pt>
                <c:pt idx="46">
                  <c:v>1039</c:v>
                </c:pt>
                <c:pt idx="47">
                  <c:v>932</c:v>
                </c:pt>
                <c:pt idx="48">
                  <c:v>772</c:v>
                </c:pt>
                <c:pt idx="49">
                  <c:v>700</c:v>
                </c:pt>
                <c:pt idx="50">
                  <c:v>1041</c:v>
                </c:pt>
                <c:pt idx="51">
                  <c:v>877</c:v>
                </c:pt>
                <c:pt idx="52">
                  <c:v>1772</c:v>
                </c:pt>
                <c:pt idx="53">
                  <c:v>1127</c:v>
                </c:pt>
                <c:pt idx="54">
                  <c:v>715</c:v>
                </c:pt>
                <c:pt idx="55">
                  <c:v>801</c:v>
                </c:pt>
                <c:pt idx="56">
                  <c:v>931</c:v>
                </c:pt>
                <c:pt idx="57">
                  <c:v>1337</c:v>
                </c:pt>
                <c:pt idx="58">
                  <c:v>1336</c:v>
                </c:pt>
                <c:pt idx="59">
                  <c:v>1253</c:v>
                </c:pt>
                <c:pt idx="60">
                  <c:v>1195</c:v>
                </c:pt>
                <c:pt idx="61">
                  <c:v>1357</c:v>
                </c:pt>
                <c:pt idx="62">
                  <c:v>1596</c:v>
                </c:pt>
                <c:pt idx="63">
                  <c:v>1996</c:v>
                </c:pt>
                <c:pt idx="64">
                  <c:v>2351</c:v>
                </c:pt>
                <c:pt idx="65">
                  <c:v>2540</c:v>
                </c:pt>
                <c:pt idx="66">
                  <c:v>2837</c:v>
                </c:pt>
                <c:pt idx="67">
                  <c:v>1597</c:v>
                </c:pt>
                <c:pt idx="68">
                  <c:v>2979</c:v>
                </c:pt>
                <c:pt idx="69">
                  <c:v>2532</c:v>
                </c:pt>
                <c:pt idx="70">
                  <c:v>3937</c:v>
                </c:pt>
                <c:pt idx="71">
                  <c:v>3635</c:v>
                </c:pt>
                <c:pt idx="72">
                  <c:v>3053</c:v>
                </c:pt>
                <c:pt idx="73">
                  <c:v>3469</c:v>
                </c:pt>
                <c:pt idx="74">
                  <c:v>3749</c:v>
                </c:pt>
                <c:pt idx="75">
                  <c:v>2839</c:v>
                </c:pt>
                <c:pt idx="76">
                  <c:v>1676</c:v>
                </c:pt>
                <c:pt idx="77">
                  <c:v>2854</c:v>
                </c:pt>
                <c:pt idx="78">
                  <c:v>3059</c:v>
                </c:pt>
                <c:pt idx="79">
                  <c:v>1953</c:v>
                </c:pt>
                <c:pt idx="80">
                  <c:v>1753</c:v>
                </c:pt>
                <c:pt idx="81">
                  <c:v>1950</c:v>
                </c:pt>
                <c:pt idx="82">
                  <c:v>2466</c:v>
                </c:pt>
                <c:pt idx="83">
                  <c:v>2012</c:v>
                </c:pt>
                <c:pt idx="84">
                  <c:v>1755</c:v>
                </c:pt>
                <c:pt idx="85">
                  <c:v>2069</c:v>
                </c:pt>
                <c:pt idx="86">
                  <c:v>3111</c:v>
                </c:pt>
                <c:pt idx="87">
                  <c:v>1854</c:v>
                </c:pt>
                <c:pt idx="88">
                  <c:v>671</c:v>
                </c:pt>
                <c:pt idx="89">
                  <c:v>1248</c:v>
                </c:pt>
                <c:pt idx="90">
                  <c:v>1022</c:v>
                </c:pt>
                <c:pt idx="91">
                  <c:v>925</c:v>
                </c:pt>
                <c:pt idx="92">
                  <c:v>771</c:v>
                </c:pt>
                <c:pt idx="93">
                  <c:v>918</c:v>
                </c:pt>
                <c:pt idx="94">
                  <c:v>1469</c:v>
                </c:pt>
                <c:pt idx="95">
                  <c:v>2175</c:v>
                </c:pt>
                <c:pt idx="96">
                  <c:v>1309</c:v>
                </c:pt>
                <c:pt idx="97">
                  <c:v>1126</c:v>
                </c:pt>
                <c:pt idx="98">
                  <c:v>398</c:v>
                </c:pt>
                <c:pt idx="99">
                  <c:v>1304</c:v>
                </c:pt>
                <c:pt idx="100">
                  <c:v>2508</c:v>
                </c:pt>
                <c:pt idx="101">
                  <c:v>2196</c:v>
                </c:pt>
                <c:pt idx="102">
                  <c:v>1664</c:v>
                </c:pt>
                <c:pt idx="103">
                  <c:v>1107</c:v>
                </c:pt>
                <c:pt idx="104">
                  <c:v>835</c:v>
                </c:pt>
                <c:pt idx="105">
                  <c:v>1217</c:v>
                </c:pt>
                <c:pt idx="106">
                  <c:v>2060</c:v>
                </c:pt>
                <c:pt idx="107">
                  <c:v>2211</c:v>
                </c:pt>
                <c:pt idx="108">
                  <c:v>821</c:v>
                </c:pt>
                <c:pt idx="109">
                  <c:v>1950</c:v>
                </c:pt>
                <c:pt idx="110">
                  <c:v>2129</c:v>
                </c:pt>
                <c:pt idx="111">
                  <c:v>3013</c:v>
                </c:pt>
                <c:pt idx="112">
                  <c:v>2009</c:v>
                </c:pt>
                <c:pt idx="113">
                  <c:v>2303</c:v>
                </c:pt>
                <c:pt idx="114">
                  <c:v>1784</c:v>
                </c:pt>
                <c:pt idx="115">
                  <c:v>1303</c:v>
                </c:pt>
                <c:pt idx="116">
                  <c:v>1624</c:v>
                </c:pt>
                <c:pt idx="117">
                  <c:v>2255</c:v>
                </c:pt>
                <c:pt idx="118">
                  <c:v>2922</c:v>
                </c:pt>
                <c:pt idx="119">
                  <c:v>2442</c:v>
                </c:pt>
                <c:pt idx="120">
                  <c:v>2847</c:v>
                </c:pt>
                <c:pt idx="121">
                  <c:v>2381</c:v>
                </c:pt>
                <c:pt idx="122">
                  <c:v>3823</c:v>
                </c:pt>
                <c:pt idx="123">
                  <c:v>2976</c:v>
                </c:pt>
                <c:pt idx="124">
                  <c:v>2669</c:v>
                </c:pt>
                <c:pt idx="125">
                  <c:v>2519</c:v>
                </c:pt>
                <c:pt idx="126">
                  <c:v>2881</c:v>
                </c:pt>
                <c:pt idx="127">
                  <c:v>2254</c:v>
                </c:pt>
                <c:pt idx="128">
                  <c:v>2033</c:v>
                </c:pt>
                <c:pt idx="129">
                  <c:v>3055</c:v>
                </c:pt>
                <c:pt idx="130">
                  <c:v>2946</c:v>
                </c:pt>
                <c:pt idx="131">
                  <c:v>3034</c:v>
                </c:pt>
                <c:pt idx="132">
                  <c:v>3325</c:v>
                </c:pt>
                <c:pt idx="133">
                  <c:v>3517</c:v>
                </c:pt>
                <c:pt idx="134">
                  <c:v>2018</c:v>
                </c:pt>
                <c:pt idx="135">
                  <c:v>3124</c:v>
                </c:pt>
                <c:pt idx="136">
                  <c:v>3599</c:v>
                </c:pt>
                <c:pt idx="137">
                  <c:v>3282</c:v>
                </c:pt>
                <c:pt idx="138">
                  <c:v>3234</c:v>
                </c:pt>
                <c:pt idx="139">
                  <c:v>2699</c:v>
                </c:pt>
                <c:pt idx="140">
                  <c:v>3267</c:v>
                </c:pt>
                <c:pt idx="141">
                  <c:v>3159</c:v>
                </c:pt>
                <c:pt idx="142">
                  <c:v>5080</c:v>
                </c:pt>
                <c:pt idx="143">
                  <c:v>4042</c:v>
                </c:pt>
                <c:pt idx="144">
                  <c:v>5056</c:v>
                </c:pt>
                <c:pt idx="145">
                  <c:v>5385</c:v>
                </c:pt>
                <c:pt idx="146">
                  <c:v>3544</c:v>
                </c:pt>
                <c:pt idx="147">
                  <c:v>5148</c:v>
                </c:pt>
                <c:pt idx="148">
                  <c:v>3808</c:v>
                </c:pt>
                <c:pt idx="149">
                  <c:v>4512</c:v>
                </c:pt>
                <c:pt idx="150">
                  <c:v>4944</c:v>
                </c:pt>
                <c:pt idx="151">
                  <c:v>3411</c:v>
                </c:pt>
                <c:pt idx="152">
                  <c:v>3428</c:v>
                </c:pt>
                <c:pt idx="153">
                  <c:v>4033</c:v>
                </c:pt>
                <c:pt idx="154">
                  <c:v>4008</c:v>
                </c:pt>
                <c:pt idx="155">
                  <c:v>3521</c:v>
                </c:pt>
                <c:pt idx="156">
                  <c:v>5362</c:v>
                </c:pt>
                <c:pt idx="157">
                  <c:v>4904</c:v>
                </c:pt>
                <c:pt idx="158">
                  <c:v>5278</c:v>
                </c:pt>
                <c:pt idx="159">
                  <c:v>4905</c:v>
                </c:pt>
                <c:pt idx="160">
                  <c:v>3675</c:v>
                </c:pt>
                <c:pt idx="161">
                  <c:v>5049</c:v>
                </c:pt>
                <c:pt idx="162">
                  <c:v>5752</c:v>
                </c:pt>
                <c:pt idx="163">
                  <c:v>2855</c:v>
                </c:pt>
                <c:pt idx="164">
                  <c:v>3719</c:v>
                </c:pt>
                <c:pt idx="165">
                  <c:v>4045</c:v>
                </c:pt>
                <c:pt idx="166">
                  <c:v>2905</c:v>
                </c:pt>
                <c:pt idx="167">
                  <c:v>4229</c:v>
                </c:pt>
                <c:pt idx="168">
                  <c:v>3843</c:v>
                </c:pt>
                <c:pt idx="169">
                  <c:v>3511</c:v>
                </c:pt>
              </c:numCache>
            </c:numRef>
          </c:val>
          <c:smooth val="0"/>
        </c:ser>
        <c:axId val="101555"/>
        <c:axId val="913996"/>
      </c:lineChart>
      <c:date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auto val="0"/>
        <c:noMultiLvlLbl val="0"/>
      </c:dateAx>
      <c:valAx>
        <c:axId val="91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Growth in Domains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5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Monthly Domain Growth (n)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86975"/>
          <c:h val="0.87525"/>
        </c:manualLayout>
      </c:layout>
      <c:lineChart>
        <c:grouping val="standard"/>
        <c:varyColors val="0"/>
        <c:ser>
          <c:idx val="0"/>
          <c:order val="0"/>
          <c:tx>
            <c:v>1994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growthn!$B$2:$M$2</c:f>
              <c:numCache>
                <c:ptCount val="12"/>
                <c:pt idx="5">
                  <c:v>19</c:v>
                </c:pt>
                <c:pt idx="6">
                  <c:v>30</c:v>
                </c:pt>
                <c:pt idx="7">
                  <c:v>42</c:v>
                </c:pt>
                <c:pt idx="8">
                  <c:v>35</c:v>
                </c:pt>
                <c:pt idx="9">
                  <c:v>34</c:v>
                </c:pt>
                <c:pt idx="10">
                  <c:v>39</c:v>
                </c:pt>
                <c:pt idx="1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1995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growthn!$B$3:$M$3</c:f>
              <c:numCache>
                <c:ptCount val="12"/>
                <c:pt idx="0">
                  <c:v>43</c:v>
                </c:pt>
                <c:pt idx="1">
                  <c:v>38</c:v>
                </c:pt>
                <c:pt idx="2">
                  <c:v>60</c:v>
                </c:pt>
                <c:pt idx="3">
                  <c:v>78</c:v>
                </c:pt>
                <c:pt idx="4">
                  <c:v>99</c:v>
                </c:pt>
                <c:pt idx="5">
                  <c:v>124</c:v>
                </c:pt>
                <c:pt idx="6">
                  <c:v>116</c:v>
                </c:pt>
                <c:pt idx="7">
                  <c:v>147</c:v>
                </c:pt>
                <c:pt idx="8">
                  <c:v>194</c:v>
                </c:pt>
                <c:pt idx="9">
                  <c:v>252</c:v>
                </c:pt>
                <c:pt idx="10">
                  <c:v>339</c:v>
                </c:pt>
                <c:pt idx="11">
                  <c:v>414</c:v>
                </c:pt>
              </c:numCache>
            </c:numRef>
          </c:val>
          <c:smooth val="0"/>
        </c:ser>
        <c:ser>
          <c:idx val="2"/>
          <c:order val="2"/>
          <c:tx>
            <c:v>1996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growthn!$B$4:$M$4</c:f>
              <c:numCache>
                <c:ptCount val="12"/>
                <c:pt idx="0">
                  <c:v>257</c:v>
                </c:pt>
                <c:pt idx="1">
                  <c:v>357</c:v>
                </c:pt>
                <c:pt idx="2">
                  <c:v>549</c:v>
                </c:pt>
                <c:pt idx="3">
                  <c:v>395</c:v>
                </c:pt>
                <c:pt idx="4">
                  <c:v>499</c:v>
                </c:pt>
                <c:pt idx="5">
                  <c:v>437</c:v>
                </c:pt>
                <c:pt idx="6">
                  <c:v>468</c:v>
                </c:pt>
                <c:pt idx="7">
                  <c:v>825</c:v>
                </c:pt>
                <c:pt idx="8">
                  <c:v>526</c:v>
                </c:pt>
                <c:pt idx="9">
                  <c:v>671</c:v>
                </c:pt>
                <c:pt idx="10">
                  <c:v>628</c:v>
                </c:pt>
                <c:pt idx="11">
                  <c:v>544</c:v>
                </c:pt>
              </c:numCache>
            </c:numRef>
          </c:val>
          <c:smooth val="0"/>
        </c:ser>
        <c:ser>
          <c:idx val="3"/>
          <c:order val="3"/>
          <c:tx>
            <c:v>1997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growthn!$B$5:$M$5</c:f>
              <c:numCache>
                <c:ptCount val="12"/>
                <c:pt idx="0">
                  <c:v>449</c:v>
                </c:pt>
                <c:pt idx="1">
                  <c:v>551</c:v>
                </c:pt>
                <c:pt idx="2">
                  <c:v>540</c:v>
                </c:pt>
                <c:pt idx="3">
                  <c:v>1406</c:v>
                </c:pt>
                <c:pt idx="4">
                  <c:v>502</c:v>
                </c:pt>
                <c:pt idx="5">
                  <c:v>312</c:v>
                </c:pt>
                <c:pt idx="6">
                  <c:v>176</c:v>
                </c:pt>
                <c:pt idx="7">
                  <c:v>939</c:v>
                </c:pt>
                <c:pt idx="8">
                  <c:v>905</c:v>
                </c:pt>
                <c:pt idx="9">
                  <c:v>930</c:v>
                </c:pt>
                <c:pt idx="10">
                  <c:v>584</c:v>
                </c:pt>
                <c:pt idx="11">
                  <c:v>429</c:v>
                </c:pt>
              </c:numCache>
            </c:numRef>
          </c:val>
          <c:smooth val="0"/>
        </c:ser>
        <c:ser>
          <c:idx val="4"/>
          <c:order val="4"/>
          <c:tx>
            <c:v>1998</c:v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growthn!$B$6:$M$6</c:f>
              <c:numCache>
                <c:ptCount val="12"/>
                <c:pt idx="0">
                  <c:v>486</c:v>
                </c:pt>
                <c:pt idx="1">
                  <c:v>386</c:v>
                </c:pt>
                <c:pt idx="2">
                  <c:v>1039</c:v>
                </c:pt>
                <c:pt idx="3">
                  <c:v>932</c:v>
                </c:pt>
                <c:pt idx="4">
                  <c:v>772</c:v>
                </c:pt>
                <c:pt idx="5">
                  <c:v>700</c:v>
                </c:pt>
                <c:pt idx="6">
                  <c:v>1041</c:v>
                </c:pt>
                <c:pt idx="7">
                  <c:v>877</c:v>
                </c:pt>
                <c:pt idx="8">
                  <c:v>1772</c:v>
                </c:pt>
                <c:pt idx="9">
                  <c:v>1127</c:v>
                </c:pt>
                <c:pt idx="10">
                  <c:v>715</c:v>
                </c:pt>
                <c:pt idx="11">
                  <c:v>801</c:v>
                </c:pt>
              </c:numCache>
            </c:numRef>
          </c:val>
          <c:smooth val="0"/>
        </c:ser>
        <c:ser>
          <c:idx val="5"/>
          <c:order val="5"/>
          <c:tx>
            <c:v>1999</c:v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growthn!$B$7:$M$7</c:f>
              <c:numCache>
                <c:ptCount val="12"/>
                <c:pt idx="0">
                  <c:v>931</c:v>
                </c:pt>
                <c:pt idx="1">
                  <c:v>1337</c:v>
                </c:pt>
                <c:pt idx="2">
                  <c:v>1336</c:v>
                </c:pt>
                <c:pt idx="3">
                  <c:v>1253</c:v>
                </c:pt>
                <c:pt idx="4">
                  <c:v>1195</c:v>
                </c:pt>
                <c:pt idx="5">
                  <c:v>1357</c:v>
                </c:pt>
                <c:pt idx="6">
                  <c:v>1596</c:v>
                </c:pt>
                <c:pt idx="7">
                  <c:v>1996</c:v>
                </c:pt>
                <c:pt idx="8">
                  <c:v>2351</c:v>
                </c:pt>
                <c:pt idx="9">
                  <c:v>2540</c:v>
                </c:pt>
                <c:pt idx="10">
                  <c:v>2837</c:v>
                </c:pt>
                <c:pt idx="11">
                  <c:v>1597</c:v>
                </c:pt>
              </c:numCache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growthn!$B$8:$M$8</c:f>
              <c:numCache>
                <c:ptCount val="12"/>
                <c:pt idx="0">
                  <c:v>2979</c:v>
                </c:pt>
                <c:pt idx="1">
                  <c:v>2532</c:v>
                </c:pt>
                <c:pt idx="2">
                  <c:v>3937</c:v>
                </c:pt>
                <c:pt idx="3">
                  <c:v>3635</c:v>
                </c:pt>
                <c:pt idx="4">
                  <c:v>3053</c:v>
                </c:pt>
                <c:pt idx="5">
                  <c:v>3469</c:v>
                </c:pt>
                <c:pt idx="6">
                  <c:v>3749</c:v>
                </c:pt>
                <c:pt idx="7">
                  <c:v>2839</c:v>
                </c:pt>
                <c:pt idx="8">
                  <c:v>1676</c:v>
                </c:pt>
                <c:pt idx="9">
                  <c:v>2854</c:v>
                </c:pt>
                <c:pt idx="10">
                  <c:v>3059</c:v>
                </c:pt>
                <c:pt idx="11">
                  <c:v>1953</c:v>
                </c:pt>
              </c:numCache>
            </c:numRef>
          </c:val>
          <c:smooth val="0"/>
        </c:ser>
        <c:ser>
          <c:idx val="7"/>
          <c:order val="7"/>
          <c:tx>
            <c:v>2001</c:v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growthn!$B$9:$M$9</c:f>
              <c:numCache>
                <c:ptCount val="12"/>
                <c:pt idx="0">
                  <c:v>1753</c:v>
                </c:pt>
                <c:pt idx="1">
                  <c:v>1950</c:v>
                </c:pt>
                <c:pt idx="2">
                  <c:v>2466</c:v>
                </c:pt>
                <c:pt idx="3">
                  <c:v>2012</c:v>
                </c:pt>
                <c:pt idx="4">
                  <c:v>1755</c:v>
                </c:pt>
                <c:pt idx="5">
                  <c:v>2069</c:v>
                </c:pt>
                <c:pt idx="6">
                  <c:v>3111</c:v>
                </c:pt>
                <c:pt idx="7">
                  <c:v>1854</c:v>
                </c:pt>
                <c:pt idx="8">
                  <c:v>671</c:v>
                </c:pt>
                <c:pt idx="9">
                  <c:v>1248</c:v>
                </c:pt>
                <c:pt idx="10">
                  <c:v>1022</c:v>
                </c:pt>
                <c:pt idx="11">
                  <c:v>925</c:v>
                </c:pt>
              </c:numCache>
            </c:numRef>
          </c:val>
          <c:smooth val="0"/>
        </c:ser>
        <c:ser>
          <c:idx val="8"/>
          <c:order val="8"/>
          <c:tx>
            <c:v>2002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growthn!$B$10:$M$10</c:f>
              <c:numCache>
                <c:ptCount val="12"/>
                <c:pt idx="0">
                  <c:v>771</c:v>
                </c:pt>
                <c:pt idx="1">
                  <c:v>918</c:v>
                </c:pt>
                <c:pt idx="2">
                  <c:v>1469</c:v>
                </c:pt>
                <c:pt idx="3">
                  <c:v>2175</c:v>
                </c:pt>
                <c:pt idx="4">
                  <c:v>1309</c:v>
                </c:pt>
                <c:pt idx="5">
                  <c:v>1126</c:v>
                </c:pt>
                <c:pt idx="6">
                  <c:v>398</c:v>
                </c:pt>
                <c:pt idx="7">
                  <c:v>1304</c:v>
                </c:pt>
                <c:pt idx="8">
                  <c:v>2508</c:v>
                </c:pt>
                <c:pt idx="9">
                  <c:v>2196</c:v>
                </c:pt>
                <c:pt idx="10">
                  <c:v>1664</c:v>
                </c:pt>
                <c:pt idx="11">
                  <c:v>1107</c:v>
                </c:pt>
              </c:numCache>
            </c:numRef>
          </c:val>
          <c:smooth val="0"/>
        </c:ser>
        <c:ser>
          <c:idx val="9"/>
          <c:order val="9"/>
          <c:tx>
            <c:v>2003</c:v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growthn!$B$11:$M$11</c:f>
              <c:numCache>
                <c:ptCount val="12"/>
                <c:pt idx="0">
                  <c:v>835</c:v>
                </c:pt>
                <c:pt idx="1">
                  <c:v>1217</c:v>
                </c:pt>
                <c:pt idx="2">
                  <c:v>2060</c:v>
                </c:pt>
                <c:pt idx="3">
                  <c:v>2211</c:v>
                </c:pt>
                <c:pt idx="4">
                  <c:v>821</c:v>
                </c:pt>
                <c:pt idx="5">
                  <c:v>1950</c:v>
                </c:pt>
                <c:pt idx="6">
                  <c:v>2129</c:v>
                </c:pt>
                <c:pt idx="7">
                  <c:v>3013</c:v>
                </c:pt>
                <c:pt idx="8">
                  <c:v>2009</c:v>
                </c:pt>
                <c:pt idx="9">
                  <c:v>2303</c:v>
                </c:pt>
                <c:pt idx="10">
                  <c:v>1784</c:v>
                </c:pt>
                <c:pt idx="11">
                  <c:v>1303</c:v>
                </c:pt>
              </c:numCache>
            </c:numRef>
          </c:val>
          <c:smooth val="0"/>
        </c:ser>
        <c:ser>
          <c:idx val="10"/>
          <c:order val="10"/>
          <c:tx>
            <c:v>2004</c:v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growthn!$B$12:$M$12</c:f>
              <c:numCache>
                <c:ptCount val="12"/>
                <c:pt idx="0">
                  <c:v>1624</c:v>
                </c:pt>
                <c:pt idx="1">
                  <c:v>2255</c:v>
                </c:pt>
                <c:pt idx="2">
                  <c:v>2922</c:v>
                </c:pt>
                <c:pt idx="3">
                  <c:v>2442</c:v>
                </c:pt>
                <c:pt idx="4">
                  <c:v>2847</c:v>
                </c:pt>
                <c:pt idx="5">
                  <c:v>2381</c:v>
                </c:pt>
                <c:pt idx="6">
                  <c:v>3823</c:v>
                </c:pt>
                <c:pt idx="7">
                  <c:v>2976</c:v>
                </c:pt>
                <c:pt idx="8">
                  <c:v>2669</c:v>
                </c:pt>
                <c:pt idx="9">
                  <c:v>2519</c:v>
                </c:pt>
                <c:pt idx="10">
                  <c:v>2881</c:v>
                </c:pt>
                <c:pt idx="11">
                  <c:v>2254</c:v>
                </c:pt>
              </c:numCache>
            </c:numRef>
          </c:val>
          <c:smooth val="0"/>
        </c:ser>
        <c:ser>
          <c:idx val="11"/>
          <c:order val="11"/>
          <c:tx>
            <c:v>2005</c:v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growthn!$B$13:$M$13</c:f>
              <c:numCache>
                <c:ptCount val="12"/>
                <c:pt idx="0">
                  <c:v>2033</c:v>
                </c:pt>
                <c:pt idx="1">
                  <c:v>3055</c:v>
                </c:pt>
                <c:pt idx="2">
                  <c:v>2946</c:v>
                </c:pt>
                <c:pt idx="3">
                  <c:v>3034</c:v>
                </c:pt>
                <c:pt idx="4">
                  <c:v>3325</c:v>
                </c:pt>
                <c:pt idx="5">
                  <c:v>3517</c:v>
                </c:pt>
                <c:pt idx="6">
                  <c:v>2018</c:v>
                </c:pt>
                <c:pt idx="7">
                  <c:v>3124</c:v>
                </c:pt>
                <c:pt idx="8">
                  <c:v>3599</c:v>
                </c:pt>
                <c:pt idx="9">
                  <c:v>3282</c:v>
                </c:pt>
                <c:pt idx="10">
                  <c:v>3234</c:v>
                </c:pt>
                <c:pt idx="11">
                  <c:v>2699</c:v>
                </c:pt>
              </c:numCache>
            </c:numRef>
          </c:val>
          <c:smooth val="0"/>
        </c:ser>
        <c:ser>
          <c:idx val="12"/>
          <c:order val="12"/>
          <c:tx>
            <c:v>2006</c:v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growthn!$B$14:$M$14</c:f>
              <c:numCache>
                <c:ptCount val="12"/>
                <c:pt idx="0">
                  <c:v>3267</c:v>
                </c:pt>
                <c:pt idx="1">
                  <c:v>3159</c:v>
                </c:pt>
                <c:pt idx="2">
                  <c:v>5080</c:v>
                </c:pt>
                <c:pt idx="3">
                  <c:v>4042</c:v>
                </c:pt>
                <c:pt idx="4">
                  <c:v>5056</c:v>
                </c:pt>
                <c:pt idx="5">
                  <c:v>5385</c:v>
                </c:pt>
                <c:pt idx="6">
                  <c:v>3544</c:v>
                </c:pt>
                <c:pt idx="7">
                  <c:v>5148</c:v>
                </c:pt>
                <c:pt idx="8">
                  <c:v>3808</c:v>
                </c:pt>
                <c:pt idx="9">
                  <c:v>4512</c:v>
                </c:pt>
                <c:pt idx="10">
                  <c:v>4944</c:v>
                </c:pt>
                <c:pt idx="11">
                  <c:v>3411</c:v>
                </c:pt>
              </c:numCache>
            </c:numRef>
          </c:val>
          <c:smooth val="0"/>
        </c:ser>
        <c:ser>
          <c:idx val="13"/>
          <c:order val="13"/>
          <c:tx>
            <c:v>2007</c:v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growthn!$B$15:$M$15</c:f>
              <c:numCache>
                <c:ptCount val="12"/>
                <c:pt idx="0">
                  <c:v>3428</c:v>
                </c:pt>
                <c:pt idx="1">
                  <c:v>4033</c:v>
                </c:pt>
                <c:pt idx="2">
                  <c:v>4008</c:v>
                </c:pt>
                <c:pt idx="3">
                  <c:v>3521</c:v>
                </c:pt>
                <c:pt idx="4">
                  <c:v>5362</c:v>
                </c:pt>
                <c:pt idx="5">
                  <c:v>4904</c:v>
                </c:pt>
                <c:pt idx="6">
                  <c:v>5278</c:v>
                </c:pt>
                <c:pt idx="7">
                  <c:v>4905</c:v>
                </c:pt>
                <c:pt idx="8">
                  <c:v>3675</c:v>
                </c:pt>
                <c:pt idx="9">
                  <c:v>5049</c:v>
                </c:pt>
                <c:pt idx="10">
                  <c:v>5752</c:v>
                </c:pt>
                <c:pt idx="11">
                  <c:v>2855</c:v>
                </c:pt>
              </c:numCache>
            </c:numRef>
          </c:val>
          <c:smooth val="0"/>
        </c:ser>
        <c:ser>
          <c:idx val="14"/>
          <c:order val="14"/>
          <c:tx>
            <c:v>2008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growthn!$B$16:$M$16</c:f>
              <c:numCache>
                <c:ptCount val="12"/>
                <c:pt idx="0">
                  <c:v>3719</c:v>
                </c:pt>
                <c:pt idx="1">
                  <c:v>4045</c:v>
                </c:pt>
                <c:pt idx="2">
                  <c:v>2905</c:v>
                </c:pt>
                <c:pt idx="3">
                  <c:v>4229</c:v>
                </c:pt>
                <c:pt idx="4">
                  <c:v>3843</c:v>
                </c:pt>
                <c:pt idx="5">
                  <c:v>3511</c:v>
                </c:pt>
              </c:numCache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Growth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2596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9075"/>
          <c:w val="0.08"/>
          <c:h val="0.5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.geek.nz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RawData!$DI$1:$FO$1</c:f>
              <c:strCache>
                <c:ptCount val="59"/>
                <c:pt idx="0">
                  <c:v>36372</c:v>
                </c:pt>
                <c:pt idx="1">
                  <c:v>36403</c:v>
                </c:pt>
                <c:pt idx="2">
                  <c:v>36433</c:v>
                </c:pt>
                <c:pt idx="3">
                  <c:v>36464</c:v>
                </c:pt>
                <c:pt idx="4">
                  <c:v>36494</c:v>
                </c:pt>
                <c:pt idx="5">
                  <c:v>36525</c:v>
                </c:pt>
                <c:pt idx="6">
                  <c:v>36556</c:v>
                </c:pt>
                <c:pt idx="7">
                  <c:v>36585</c:v>
                </c:pt>
                <c:pt idx="8">
                  <c:v>36616</c:v>
                </c:pt>
                <c:pt idx="9">
                  <c:v>36646</c:v>
                </c:pt>
                <c:pt idx="10">
                  <c:v>36677</c:v>
                </c:pt>
                <c:pt idx="11">
                  <c:v>36707</c:v>
                </c:pt>
                <c:pt idx="12">
                  <c:v>36738</c:v>
                </c:pt>
                <c:pt idx="13">
                  <c:v>36769</c:v>
                </c:pt>
                <c:pt idx="14">
                  <c:v>36799</c:v>
                </c:pt>
                <c:pt idx="15">
                  <c:v>36830</c:v>
                </c:pt>
                <c:pt idx="16">
                  <c:v>36860</c:v>
                </c:pt>
                <c:pt idx="17">
                  <c:v>36891</c:v>
                </c:pt>
                <c:pt idx="18">
                  <c:v>36922</c:v>
                </c:pt>
                <c:pt idx="19">
                  <c:v>36950</c:v>
                </c:pt>
                <c:pt idx="20">
                  <c:v>36981</c:v>
                </c:pt>
                <c:pt idx="21">
                  <c:v>37011</c:v>
                </c:pt>
                <c:pt idx="22">
                  <c:v>37042</c:v>
                </c:pt>
                <c:pt idx="23">
                  <c:v>37072</c:v>
                </c:pt>
                <c:pt idx="24">
                  <c:v>37103</c:v>
                </c:pt>
                <c:pt idx="25">
                  <c:v>37134</c:v>
                </c:pt>
                <c:pt idx="26">
                  <c:v>37164</c:v>
                </c:pt>
                <c:pt idx="27">
                  <c:v>37195</c:v>
                </c:pt>
                <c:pt idx="28">
                  <c:v>37225</c:v>
                </c:pt>
                <c:pt idx="29">
                  <c:v>37256</c:v>
                </c:pt>
                <c:pt idx="30">
                  <c:v>37287</c:v>
                </c:pt>
                <c:pt idx="31">
                  <c:v>37315</c:v>
                </c:pt>
                <c:pt idx="32">
                  <c:v>37346</c:v>
                </c:pt>
                <c:pt idx="33">
                  <c:v>37376</c:v>
                </c:pt>
                <c:pt idx="34">
                  <c:v>37407</c:v>
                </c:pt>
                <c:pt idx="35">
                  <c:v>37437</c:v>
                </c:pt>
                <c:pt idx="36">
                  <c:v>37468</c:v>
                </c:pt>
                <c:pt idx="37">
                  <c:v>37499</c:v>
                </c:pt>
                <c:pt idx="38">
                  <c:v>37529</c:v>
                </c:pt>
                <c:pt idx="39">
                  <c:v>37560</c:v>
                </c:pt>
                <c:pt idx="40">
                  <c:v>37590</c:v>
                </c:pt>
                <c:pt idx="41">
                  <c:v>37621</c:v>
                </c:pt>
                <c:pt idx="42">
                  <c:v>37652</c:v>
                </c:pt>
                <c:pt idx="43">
                  <c:v>37680</c:v>
                </c:pt>
                <c:pt idx="44">
                  <c:v>37711</c:v>
                </c:pt>
                <c:pt idx="45">
                  <c:v>37741</c:v>
                </c:pt>
                <c:pt idx="46">
                  <c:v>37772</c:v>
                </c:pt>
                <c:pt idx="47">
                  <c:v>37802</c:v>
                </c:pt>
                <c:pt idx="48">
                  <c:v>37833</c:v>
                </c:pt>
                <c:pt idx="49">
                  <c:v>37864</c:v>
                </c:pt>
                <c:pt idx="50">
                  <c:v>37894</c:v>
                </c:pt>
                <c:pt idx="51">
                  <c:v>37925</c:v>
                </c:pt>
                <c:pt idx="52">
                  <c:v>37955</c:v>
                </c:pt>
                <c:pt idx="53">
                  <c:v>37986</c:v>
                </c:pt>
                <c:pt idx="54">
                  <c:v>38017</c:v>
                </c:pt>
                <c:pt idx="55">
                  <c:v>38046</c:v>
                </c:pt>
                <c:pt idx="56">
                  <c:v>38077</c:v>
                </c:pt>
                <c:pt idx="57">
                  <c:v>38107</c:v>
                </c:pt>
                <c:pt idx="58">
                  <c:v>38138</c:v>
                </c:pt>
              </c:strCache>
            </c:strRef>
          </c:cat>
          <c:val>
            <c:numRef>
              <c:f>RawData!$DI$7:$FO$7</c:f>
              <c:numCache>
                <c:ptCount val="59"/>
                <c:pt idx="0">
                  <c:v>492</c:v>
                </c:pt>
                <c:pt idx="1">
                  <c:v>593</c:v>
                </c:pt>
                <c:pt idx="2">
                  <c:v>600</c:v>
                </c:pt>
                <c:pt idx="3">
                  <c:v>593</c:v>
                </c:pt>
                <c:pt idx="4">
                  <c:v>583</c:v>
                </c:pt>
                <c:pt idx="5">
                  <c:v>584</c:v>
                </c:pt>
                <c:pt idx="6">
                  <c:v>610</c:v>
                </c:pt>
                <c:pt idx="7">
                  <c:v>607</c:v>
                </c:pt>
                <c:pt idx="8">
                  <c:v>619</c:v>
                </c:pt>
                <c:pt idx="9">
                  <c:v>629</c:v>
                </c:pt>
                <c:pt idx="10">
                  <c:v>644</c:v>
                </c:pt>
                <c:pt idx="11">
                  <c:v>666</c:v>
                </c:pt>
                <c:pt idx="12">
                  <c:v>636</c:v>
                </c:pt>
                <c:pt idx="13">
                  <c:v>599</c:v>
                </c:pt>
                <c:pt idx="14">
                  <c:v>611</c:v>
                </c:pt>
                <c:pt idx="15">
                  <c:v>624</c:v>
                </c:pt>
                <c:pt idx="16">
                  <c:v>637</c:v>
                </c:pt>
                <c:pt idx="17">
                  <c:v>644</c:v>
                </c:pt>
                <c:pt idx="18">
                  <c:v>655</c:v>
                </c:pt>
                <c:pt idx="19">
                  <c:v>675</c:v>
                </c:pt>
                <c:pt idx="20">
                  <c:v>689</c:v>
                </c:pt>
                <c:pt idx="21">
                  <c:v>703</c:v>
                </c:pt>
                <c:pt idx="22">
                  <c:v>696</c:v>
                </c:pt>
                <c:pt idx="23">
                  <c:v>717</c:v>
                </c:pt>
                <c:pt idx="24">
                  <c:v>659</c:v>
                </c:pt>
                <c:pt idx="25">
                  <c:v>654</c:v>
                </c:pt>
                <c:pt idx="26">
                  <c:v>667</c:v>
                </c:pt>
                <c:pt idx="27">
                  <c:v>683</c:v>
                </c:pt>
                <c:pt idx="28">
                  <c:v>697</c:v>
                </c:pt>
                <c:pt idx="29">
                  <c:v>701</c:v>
                </c:pt>
                <c:pt idx="30">
                  <c:v>702</c:v>
                </c:pt>
                <c:pt idx="31">
                  <c:v>832</c:v>
                </c:pt>
                <c:pt idx="32">
                  <c:v>843</c:v>
                </c:pt>
                <c:pt idx="33">
                  <c:v>858</c:v>
                </c:pt>
                <c:pt idx="34">
                  <c:v>869</c:v>
                </c:pt>
                <c:pt idx="35">
                  <c:v>872</c:v>
                </c:pt>
                <c:pt idx="36">
                  <c:v>830</c:v>
                </c:pt>
                <c:pt idx="37">
                  <c:v>826</c:v>
                </c:pt>
                <c:pt idx="38">
                  <c:v>831</c:v>
                </c:pt>
                <c:pt idx="39">
                  <c:v>837</c:v>
                </c:pt>
                <c:pt idx="40">
                  <c:v>832</c:v>
                </c:pt>
                <c:pt idx="41">
                  <c:v>835</c:v>
                </c:pt>
                <c:pt idx="42">
                  <c:v>848</c:v>
                </c:pt>
                <c:pt idx="43">
                  <c:v>754</c:v>
                </c:pt>
                <c:pt idx="44">
                  <c:v>759</c:v>
                </c:pt>
                <c:pt idx="45">
                  <c:v>769</c:v>
                </c:pt>
                <c:pt idx="46">
                  <c:v>769</c:v>
                </c:pt>
                <c:pt idx="47">
                  <c:v>774</c:v>
                </c:pt>
                <c:pt idx="48">
                  <c:v>761</c:v>
                </c:pt>
                <c:pt idx="49">
                  <c:v>773</c:v>
                </c:pt>
                <c:pt idx="50">
                  <c:v>773</c:v>
                </c:pt>
                <c:pt idx="51">
                  <c:v>783</c:v>
                </c:pt>
                <c:pt idx="52">
                  <c:v>793</c:v>
                </c:pt>
                <c:pt idx="53">
                  <c:v>801</c:v>
                </c:pt>
                <c:pt idx="54">
                  <c:v>810</c:v>
                </c:pt>
                <c:pt idx="55">
                  <c:v>827</c:v>
                </c:pt>
                <c:pt idx="56">
                  <c:v>848</c:v>
                </c:pt>
                <c:pt idx="57">
                  <c:v>850</c:v>
                </c:pt>
                <c:pt idx="58">
                  <c:v>853</c:v>
                </c:pt>
              </c:numCache>
            </c:numRef>
          </c:val>
          <c:smooth val="0"/>
        </c:ser>
        <c:axId val="62323399"/>
        <c:axId val="24039680"/>
      </c:lineChart>
      <c:date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0"/>
        <c:noMultiLvlLbl val="0"/>
      </c:dateAx>
      <c:valAx>
        <c:axId val="2403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I8" sqref="I8"/>
    </sheetView>
  </sheetViews>
  <sheetFormatPr defaultColWidth="11.00390625" defaultRowHeight="12.75"/>
  <sheetData>
    <row r="1" spans="1:13" s="1" customFormat="1" ht="12.75">
      <c r="A1" s="1" t="s">
        <v>30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2.75">
      <c r="A2" s="3">
        <v>1994</v>
      </c>
      <c r="B2" s="3"/>
      <c r="C2" s="3"/>
      <c r="D2" s="3"/>
      <c r="E2" s="3"/>
      <c r="G2" s="2">
        <v>5.621301775147929</v>
      </c>
      <c r="H2" s="2">
        <v>8.403361344537815</v>
      </c>
      <c r="I2" s="2">
        <v>10.852713178294573</v>
      </c>
      <c r="J2" s="2">
        <v>8.158508158508159</v>
      </c>
      <c r="K2" s="2">
        <v>7.327586206896551</v>
      </c>
      <c r="L2" s="2">
        <v>7.83132530120482</v>
      </c>
      <c r="M2" s="2">
        <v>4.283054003724395</v>
      </c>
    </row>
    <row r="3" spans="1:13" ht="12.75">
      <c r="A3" s="3">
        <v>1995</v>
      </c>
      <c r="B3" s="2">
        <v>7.678571428571429</v>
      </c>
      <c r="C3" s="2">
        <v>6.301824212271974</v>
      </c>
      <c r="D3" s="2">
        <v>9.360374414976599</v>
      </c>
      <c r="E3" s="2">
        <v>11.126961483594865</v>
      </c>
      <c r="F3" s="2">
        <v>12.70860077021823</v>
      </c>
      <c r="G3" s="2">
        <v>14.123006833712983</v>
      </c>
      <c r="H3" s="2">
        <v>11.57684630738523</v>
      </c>
      <c r="I3" s="2">
        <v>13.148479427549194</v>
      </c>
      <c r="J3" s="2">
        <v>15.33596837944664</v>
      </c>
      <c r="K3" s="2">
        <v>17.272104180945853</v>
      </c>
      <c r="L3" s="2">
        <v>19.812974868497953</v>
      </c>
      <c r="M3" s="2">
        <v>20.195121951219512</v>
      </c>
    </row>
    <row r="4" spans="1:13" ht="12.75">
      <c r="A4" s="3">
        <v>1996</v>
      </c>
      <c r="B4" s="2">
        <v>10.430194805194805</v>
      </c>
      <c r="C4" s="2">
        <v>13.120176405733186</v>
      </c>
      <c r="D4" s="2">
        <v>17.83625730994152</v>
      </c>
      <c r="E4" s="2">
        <v>10.890543148607664</v>
      </c>
      <c r="F4" s="2">
        <v>12.40676280457484</v>
      </c>
      <c r="G4" s="2">
        <v>9.666003096660031</v>
      </c>
      <c r="H4" s="2">
        <v>9.439290036304962</v>
      </c>
      <c r="I4" s="2">
        <v>15.204570586067085</v>
      </c>
      <c r="J4" s="2">
        <v>8.414653655415133</v>
      </c>
      <c r="K4" s="2">
        <v>9.901136195956912</v>
      </c>
      <c r="L4" s="2">
        <v>8.431793770139635</v>
      </c>
      <c r="M4" s="2">
        <v>6.736007924715206</v>
      </c>
    </row>
    <row r="5" spans="1:13" ht="12.75">
      <c r="A5" s="3">
        <v>1997</v>
      </c>
      <c r="B5" s="2">
        <v>5.208816705336427</v>
      </c>
      <c r="C5" s="2">
        <v>6.07564229793803</v>
      </c>
      <c r="D5" s="2">
        <v>5.613305613305614</v>
      </c>
      <c r="E5" s="2">
        <v>13.838582677165354</v>
      </c>
      <c r="F5" s="2">
        <v>4.340307798720387</v>
      </c>
      <c r="G5" s="2">
        <v>2.5853496851176665</v>
      </c>
      <c r="H5" s="2">
        <v>1.4216478190630049</v>
      </c>
      <c r="I5" s="2">
        <v>7.478496336412871</v>
      </c>
      <c r="J5" s="2">
        <v>6.706187476843276</v>
      </c>
      <c r="K5" s="2">
        <v>6.458333333333334</v>
      </c>
      <c r="L5" s="2">
        <v>3.8095238095238098</v>
      </c>
      <c r="M5" s="2">
        <v>2.6957396003518914</v>
      </c>
    </row>
    <row r="6" spans="1:13" ht="12.75">
      <c r="A6" s="3">
        <v>1998</v>
      </c>
      <c r="B6" s="2">
        <v>2.9737502294560363</v>
      </c>
      <c r="C6" s="2">
        <v>2.293659753996078</v>
      </c>
      <c r="D6" s="2">
        <v>6.035434214347952</v>
      </c>
      <c r="E6" s="2">
        <v>5.105730250903911</v>
      </c>
      <c r="F6" s="2">
        <v>4.023767330345043</v>
      </c>
      <c r="G6" s="2">
        <v>3.5073654674817116</v>
      </c>
      <c r="H6" s="2">
        <v>5.039209991286668</v>
      </c>
      <c r="I6" s="2">
        <v>4.041660906032536</v>
      </c>
      <c r="J6" s="2">
        <v>7.849043231750532</v>
      </c>
      <c r="K6" s="2">
        <v>4.628716937736159</v>
      </c>
      <c r="L6" s="2">
        <v>2.8066732090284594</v>
      </c>
      <c r="M6" s="2">
        <v>3.058419243986254</v>
      </c>
    </row>
    <row r="7" spans="1:13" ht="12.75">
      <c r="A7" s="3">
        <v>1999</v>
      </c>
      <c r="B7" s="2">
        <v>3.4492979141195215</v>
      </c>
      <c r="C7" s="2">
        <v>4.788338944201705</v>
      </c>
      <c r="D7" s="2">
        <v>4.566116408626406</v>
      </c>
      <c r="E7" s="2">
        <v>4.095440431443046</v>
      </c>
      <c r="F7" s="2">
        <v>3.752197940216026</v>
      </c>
      <c r="G7" s="2">
        <v>4.106769966407409</v>
      </c>
      <c r="H7" s="2">
        <v>4.6395348837209305</v>
      </c>
      <c r="I7" s="2">
        <v>5.545060562284698</v>
      </c>
      <c r="J7" s="2">
        <v>6.1881448726047585</v>
      </c>
      <c r="K7" s="2">
        <v>6.296011699675284</v>
      </c>
      <c r="L7" s="2">
        <v>6.615675209290394</v>
      </c>
      <c r="M7" s="2">
        <v>3.4930008748906385</v>
      </c>
    </row>
    <row r="8" spans="1:13" ht="12.75">
      <c r="A8" s="3">
        <v>2000</v>
      </c>
      <c r="B8" s="2">
        <v>6.295834478094554</v>
      </c>
      <c r="C8" s="2">
        <v>5.034197550501034</v>
      </c>
      <c r="D8" s="2">
        <v>7.452487317331719</v>
      </c>
      <c r="E8" s="2">
        <v>6.403593763762883</v>
      </c>
      <c r="F8" s="2">
        <v>5.054635761589403</v>
      </c>
      <c r="G8" s="2">
        <v>5.467038595495879</v>
      </c>
      <c r="H8" s="2">
        <v>5.602044170825737</v>
      </c>
      <c r="I8" s="2">
        <v>4.017206492054733</v>
      </c>
      <c r="J8" s="2">
        <v>2.2799619099442254</v>
      </c>
      <c r="K8" s="2">
        <v>3.795919453089671</v>
      </c>
      <c r="L8" s="2">
        <v>3.9197847257816507</v>
      </c>
      <c r="M8" s="2">
        <v>2.4081677949173232</v>
      </c>
    </row>
    <row r="9" spans="1:13" ht="12.75">
      <c r="A9" s="3">
        <v>2001</v>
      </c>
      <c r="B9" s="2">
        <v>2.1107258103356936</v>
      </c>
      <c r="C9" s="2">
        <v>2.2993927244855845</v>
      </c>
      <c r="D9" s="2">
        <v>2.842487464699441</v>
      </c>
      <c r="E9" s="2">
        <v>2.255074477981641</v>
      </c>
      <c r="F9" s="2">
        <v>1.9236460491269605</v>
      </c>
      <c r="G9" s="2">
        <v>2.225018281928851</v>
      </c>
      <c r="H9" s="2">
        <v>3.272773178198344</v>
      </c>
      <c r="I9" s="2">
        <v>1.888599136174721</v>
      </c>
      <c r="J9" s="2">
        <v>0.6708524124692568</v>
      </c>
      <c r="K9" s="2">
        <v>1.239410882583695</v>
      </c>
      <c r="L9" s="2">
        <v>1.002540685298359</v>
      </c>
      <c r="M9" s="2">
        <v>0.8983809718054058</v>
      </c>
    </row>
    <row r="10" spans="1:13" ht="12.75">
      <c r="A10" s="3">
        <v>2002</v>
      </c>
      <c r="B10" s="2">
        <v>0.7421453873402125</v>
      </c>
      <c r="C10" s="2">
        <v>0.8771343123859391</v>
      </c>
      <c r="D10" s="2">
        <v>1.3914015363194636</v>
      </c>
      <c r="E10" s="2">
        <v>2.031836780449526</v>
      </c>
      <c r="F10" s="2">
        <v>1.1984874703582644</v>
      </c>
      <c r="G10" s="2">
        <v>1.0187279471636659</v>
      </c>
      <c r="H10" s="2">
        <v>0.35645195959016984</v>
      </c>
      <c r="I10" s="2">
        <v>1.1637246327663446</v>
      </c>
      <c r="J10" s="2">
        <v>2.212459641136929</v>
      </c>
      <c r="K10" s="2">
        <v>1.895292838278701</v>
      </c>
      <c r="L10" s="2">
        <v>1.4094289441141095</v>
      </c>
      <c r="M10" s="2">
        <v>0.9246111955632026</v>
      </c>
    </row>
    <row r="11" spans="1:13" ht="12.75">
      <c r="A11" s="3">
        <v>2003</v>
      </c>
      <c r="B11" s="2">
        <v>0.6910363890659008</v>
      </c>
      <c r="C11" s="2">
        <v>1.0002630108163197</v>
      </c>
      <c r="D11" s="2">
        <v>1.6763640802376207</v>
      </c>
      <c r="E11" s="2">
        <v>1.7695786145904195</v>
      </c>
      <c r="F11" s="2">
        <v>0.645663594325081</v>
      </c>
      <c r="G11" s="2">
        <v>1.5237112918727584</v>
      </c>
      <c r="H11" s="2">
        <v>1.6386124516074412</v>
      </c>
      <c r="I11" s="2">
        <v>2.281607802750348</v>
      </c>
      <c r="J11" s="2">
        <v>1.4873879276517927</v>
      </c>
      <c r="K11" s="2">
        <v>1.6800653642451744</v>
      </c>
      <c r="L11" s="2">
        <v>1.2799448992330376</v>
      </c>
      <c r="M11" s="2">
        <v>0.923033329791379</v>
      </c>
    </row>
    <row r="12" spans="1:13" ht="12.75">
      <c r="A12" s="3">
        <v>2004</v>
      </c>
      <c r="B12" s="2">
        <v>1.1399051014964765</v>
      </c>
      <c r="C12" s="2">
        <v>1.5649723787580159</v>
      </c>
      <c r="D12" s="2">
        <v>1.9966244610412238</v>
      </c>
      <c r="E12" s="2">
        <v>1.6359726399989283</v>
      </c>
      <c r="F12" s="2">
        <v>1.8765943141894788</v>
      </c>
      <c r="G12" s="2">
        <v>1.5405220046843255</v>
      </c>
      <c r="H12" s="2">
        <v>2.43597831004403</v>
      </c>
      <c r="I12" s="2">
        <v>1.8511837374503923</v>
      </c>
      <c r="J12" s="2">
        <v>1.6300431176635846</v>
      </c>
      <c r="K12" s="2">
        <v>1.5137584356427314</v>
      </c>
      <c r="L12" s="2">
        <v>1.7054805062571776</v>
      </c>
      <c r="M12" s="2">
        <v>1.3119372318939275</v>
      </c>
    </row>
    <row r="13" spans="1:13" ht="12.75">
      <c r="A13" s="3">
        <v>2005</v>
      </c>
      <c r="B13" s="2">
        <v>1.167981339875101</v>
      </c>
      <c r="C13" s="2">
        <v>1.7348688768498643</v>
      </c>
      <c r="D13" s="2">
        <v>1.6444412193202307</v>
      </c>
      <c r="E13" s="2">
        <v>1.666163266426865</v>
      </c>
      <c r="F13" s="2">
        <v>1.7960449200287367</v>
      </c>
      <c r="G13" s="2">
        <v>1.8662379148227153</v>
      </c>
      <c r="H13" s="2">
        <v>1.051200441733387</v>
      </c>
      <c r="I13" s="2">
        <v>1.6104005897241596</v>
      </c>
      <c r="J13" s="2">
        <v>1.8258562347485958</v>
      </c>
      <c r="K13" s="2">
        <v>1.6351787636015784</v>
      </c>
      <c r="L13" s="2">
        <v>1.5853407453160389</v>
      </c>
      <c r="M13" s="2">
        <v>1.3024301735286739</v>
      </c>
    </row>
    <row r="14" spans="1:13" ht="12.75">
      <c r="A14" s="3">
        <v>2006</v>
      </c>
      <c r="B14" s="2">
        <v>1.556255269688987</v>
      </c>
      <c r="C14" s="2">
        <v>1.4817490173269416</v>
      </c>
      <c r="D14" s="2">
        <v>2.3480145872717273</v>
      </c>
      <c r="E14" s="2">
        <v>1.8253828471817661</v>
      </c>
      <c r="F14" s="2">
        <v>2.2423772036811176</v>
      </c>
      <c r="G14" s="2">
        <v>2.335911439242445</v>
      </c>
      <c r="H14" s="2">
        <v>1.502229607148307</v>
      </c>
      <c r="I14" s="2">
        <v>2.1498371335504887</v>
      </c>
      <c r="J14" s="2">
        <v>1.5567765567765568</v>
      </c>
      <c r="K14" s="2">
        <v>1.8163081283009146</v>
      </c>
      <c r="L14" s="2">
        <v>1.9547064777327934</v>
      </c>
      <c r="M14" s="2">
        <v>1.3227492709561333</v>
      </c>
    </row>
    <row r="15" spans="1:13" ht="12.75">
      <c r="A15" s="3">
        <v>2007</v>
      </c>
      <c r="B15" s="2">
        <v>1.31198738532549</v>
      </c>
      <c r="C15" s="2">
        <v>1.5235483225102093</v>
      </c>
      <c r="D15" s="2">
        <v>1.4913821331825081</v>
      </c>
      <c r="E15" s="2">
        <v>1.2909162902563502</v>
      </c>
      <c r="F15" s="2">
        <v>1.940833885323575</v>
      </c>
      <c r="G15" s="2">
        <v>1.741260851811742</v>
      </c>
      <c r="H15" s="2">
        <v>1.8419831157364268</v>
      </c>
      <c r="I15" s="2">
        <v>1.680847928667624</v>
      </c>
      <c r="J15" s="2">
        <v>1.2385330376581447</v>
      </c>
      <c r="K15" s="2">
        <v>1.6807757733932096</v>
      </c>
      <c r="L15" s="2">
        <v>1.883147921400182</v>
      </c>
      <c r="M15" s="2">
        <v>0.9174223484726766</v>
      </c>
    </row>
    <row r="16" spans="1:7" ht="12.75">
      <c r="A16" s="3">
        <v>2008</v>
      </c>
      <c r="B16" s="2">
        <v>1.1841950244067085</v>
      </c>
      <c r="C16" s="2">
        <v>1.2729252419974069</v>
      </c>
      <c r="D16" s="2">
        <v>0.9026869307712148</v>
      </c>
      <c r="E16" s="2">
        <v>1.3023447749151582</v>
      </c>
      <c r="F16" s="2">
        <v>1.1682591024195093</v>
      </c>
      <c r="G16" s="2">
        <v>1.055007001328149</v>
      </c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16"/>
  <sheetViews>
    <sheetView workbookViewId="0" topLeftCell="A1">
      <selection activeCell="J9" sqref="J9:M9"/>
    </sheetView>
  </sheetViews>
  <sheetFormatPr defaultColWidth="11.00390625" defaultRowHeight="12.75"/>
  <sheetData>
    <row r="1" spans="1:13" ht="12.75">
      <c r="A1" s="1" t="s">
        <v>30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71" s="1" customFormat="1" ht="12.75">
      <c r="A2" s="3">
        <v>1994</v>
      </c>
      <c r="B2"/>
      <c r="C2"/>
      <c r="D2"/>
      <c r="E2"/>
      <c r="F2"/>
      <c r="G2">
        <v>19</v>
      </c>
      <c r="H2">
        <v>30</v>
      </c>
      <c r="I2">
        <v>42</v>
      </c>
      <c r="J2">
        <v>35</v>
      </c>
      <c r="K2">
        <v>34</v>
      </c>
      <c r="L2">
        <v>39</v>
      </c>
      <c r="M2">
        <v>23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3" ht="12.75">
      <c r="A3" s="3">
        <v>1995</v>
      </c>
      <c r="B3">
        <v>43</v>
      </c>
      <c r="C3">
        <v>38</v>
      </c>
      <c r="D3">
        <v>60</v>
      </c>
      <c r="E3">
        <v>78</v>
      </c>
      <c r="F3">
        <v>99</v>
      </c>
      <c r="G3">
        <v>124</v>
      </c>
      <c r="H3">
        <v>116</v>
      </c>
      <c r="I3">
        <v>147</v>
      </c>
      <c r="J3">
        <v>194</v>
      </c>
      <c r="K3">
        <v>252</v>
      </c>
      <c r="L3">
        <v>339</v>
      </c>
      <c r="M3">
        <v>414</v>
      </c>
    </row>
    <row r="4" spans="1:13" ht="12.75">
      <c r="A4" s="3">
        <v>1996</v>
      </c>
      <c r="B4">
        <v>257</v>
      </c>
      <c r="C4">
        <v>357</v>
      </c>
      <c r="D4">
        <v>549</v>
      </c>
      <c r="E4">
        <v>395</v>
      </c>
      <c r="F4">
        <v>499</v>
      </c>
      <c r="G4">
        <v>437</v>
      </c>
      <c r="H4">
        <v>468</v>
      </c>
      <c r="I4">
        <v>825</v>
      </c>
      <c r="J4">
        <v>526</v>
      </c>
      <c r="K4">
        <v>671</v>
      </c>
      <c r="L4">
        <v>628</v>
      </c>
      <c r="M4">
        <v>544</v>
      </c>
    </row>
    <row r="5" spans="1:13" ht="12.75">
      <c r="A5" s="3">
        <v>1997</v>
      </c>
      <c r="B5">
        <v>449</v>
      </c>
      <c r="C5">
        <v>551</v>
      </c>
      <c r="D5">
        <v>540</v>
      </c>
      <c r="E5">
        <v>1406</v>
      </c>
      <c r="F5">
        <v>502</v>
      </c>
      <c r="G5">
        <v>312</v>
      </c>
      <c r="H5">
        <v>176</v>
      </c>
      <c r="I5">
        <v>939</v>
      </c>
      <c r="J5">
        <v>905</v>
      </c>
      <c r="K5">
        <v>930</v>
      </c>
      <c r="L5">
        <v>584</v>
      </c>
      <c r="M5">
        <v>429</v>
      </c>
    </row>
    <row r="6" spans="1:13" ht="12.75">
      <c r="A6" s="3">
        <v>1998</v>
      </c>
      <c r="B6">
        <v>486</v>
      </c>
      <c r="C6">
        <v>386</v>
      </c>
      <c r="D6">
        <v>1039</v>
      </c>
      <c r="E6">
        <v>932</v>
      </c>
      <c r="F6">
        <v>772</v>
      </c>
      <c r="G6">
        <v>700</v>
      </c>
      <c r="H6">
        <v>1041</v>
      </c>
      <c r="I6">
        <v>877</v>
      </c>
      <c r="J6">
        <v>1772</v>
      </c>
      <c r="K6">
        <v>1127</v>
      </c>
      <c r="L6">
        <v>715</v>
      </c>
      <c r="M6">
        <v>801</v>
      </c>
    </row>
    <row r="7" spans="1:13" ht="12.75">
      <c r="A7" s="3">
        <v>1999</v>
      </c>
      <c r="B7">
        <v>931</v>
      </c>
      <c r="C7">
        <v>1337</v>
      </c>
      <c r="D7">
        <v>1336</v>
      </c>
      <c r="E7">
        <v>1253</v>
      </c>
      <c r="F7">
        <v>1195</v>
      </c>
      <c r="G7">
        <v>1357</v>
      </c>
      <c r="H7">
        <v>1596</v>
      </c>
      <c r="I7">
        <v>1996</v>
      </c>
      <c r="J7">
        <v>2351</v>
      </c>
      <c r="K7">
        <v>2540</v>
      </c>
      <c r="L7">
        <v>2837</v>
      </c>
      <c r="M7">
        <v>1597</v>
      </c>
    </row>
    <row r="8" spans="1:13" ht="12.75">
      <c r="A8" s="3">
        <v>2000</v>
      </c>
      <c r="B8">
        <v>2979</v>
      </c>
      <c r="C8">
        <v>2532</v>
      </c>
      <c r="D8">
        <v>3937</v>
      </c>
      <c r="E8">
        <v>3635</v>
      </c>
      <c r="F8">
        <v>3053</v>
      </c>
      <c r="G8">
        <v>3469</v>
      </c>
      <c r="H8">
        <v>3749</v>
      </c>
      <c r="I8">
        <v>2839</v>
      </c>
      <c r="J8">
        <v>1676</v>
      </c>
      <c r="K8">
        <v>2854</v>
      </c>
      <c r="L8">
        <v>3059</v>
      </c>
      <c r="M8">
        <v>1953</v>
      </c>
    </row>
    <row r="9" spans="1:13" ht="12.75">
      <c r="A9" s="3">
        <v>2001</v>
      </c>
      <c r="B9">
        <v>1753</v>
      </c>
      <c r="C9">
        <v>1950</v>
      </c>
      <c r="D9">
        <v>2466</v>
      </c>
      <c r="E9">
        <v>2012</v>
      </c>
      <c r="F9">
        <v>1755</v>
      </c>
      <c r="G9">
        <v>2069</v>
      </c>
      <c r="H9">
        <v>3111</v>
      </c>
      <c r="I9">
        <v>1854</v>
      </c>
      <c r="J9">
        <v>671</v>
      </c>
      <c r="K9">
        <v>1248</v>
      </c>
      <c r="L9">
        <v>1022</v>
      </c>
      <c r="M9">
        <v>925</v>
      </c>
    </row>
    <row r="10" spans="1:13" ht="12.75">
      <c r="A10" s="3">
        <v>2002</v>
      </c>
      <c r="B10">
        <v>771</v>
      </c>
      <c r="C10">
        <v>918</v>
      </c>
      <c r="D10">
        <v>1469</v>
      </c>
      <c r="E10">
        <v>2175</v>
      </c>
      <c r="F10">
        <v>1309</v>
      </c>
      <c r="G10">
        <v>1126</v>
      </c>
      <c r="H10">
        <v>398</v>
      </c>
      <c r="I10">
        <v>1304</v>
      </c>
      <c r="J10">
        <v>2508</v>
      </c>
      <c r="K10">
        <v>2196</v>
      </c>
      <c r="L10">
        <v>1664</v>
      </c>
      <c r="M10">
        <v>1107</v>
      </c>
    </row>
    <row r="11" spans="1:13" ht="12.75">
      <c r="A11" s="3">
        <v>2003</v>
      </c>
      <c r="B11">
        <v>835</v>
      </c>
      <c r="C11">
        <v>1217</v>
      </c>
      <c r="D11">
        <v>2060</v>
      </c>
      <c r="E11">
        <v>2211</v>
      </c>
      <c r="F11">
        <v>821</v>
      </c>
      <c r="G11">
        <v>1950</v>
      </c>
      <c r="H11">
        <v>2129</v>
      </c>
      <c r="I11">
        <v>3013</v>
      </c>
      <c r="J11">
        <v>2009</v>
      </c>
      <c r="K11">
        <v>2303</v>
      </c>
      <c r="L11">
        <v>1784</v>
      </c>
      <c r="M11">
        <v>1303</v>
      </c>
    </row>
    <row r="12" spans="1:13" ht="12.75">
      <c r="A12" s="3">
        <v>2004</v>
      </c>
      <c r="B12">
        <v>1624</v>
      </c>
      <c r="C12">
        <v>2255</v>
      </c>
      <c r="D12">
        <v>2922</v>
      </c>
      <c r="E12">
        <v>2442</v>
      </c>
      <c r="F12">
        <v>2847</v>
      </c>
      <c r="G12">
        <v>2381</v>
      </c>
      <c r="H12">
        <v>3823</v>
      </c>
      <c r="I12">
        <v>2976</v>
      </c>
      <c r="J12">
        <v>2669</v>
      </c>
      <c r="K12">
        <v>2519</v>
      </c>
      <c r="L12">
        <v>2881</v>
      </c>
      <c r="M12">
        <v>2254</v>
      </c>
    </row>
    <row r="13" spans="1:13" ht="12.75">
      <c r="A13" s="3">
        <v>2005</v>
      </c>
      <c r="B13">
        <v>2033</v>
      </c>
      <c r="C13">
        <v>3055</v>
      </c>
      <c r="D13">
        <v>2946</v>
      </c>
      <c r="E13">
        <v>3034</v>
      </c>
      <c r="F13">
        <v>3325</v>
      </c>
      <c r="G13">
        <v>3517</v>
      </c>
      <c r="H13">
        <v>2018</v>
      </c>
      <c r="I13">
        <v>3124</v>
      </c>
      <c r="J13">
        <v>3599</v>
      </c>
      <c r="K13">
        <v>3282</v>
      </c>
      <c r="L13">
        <v>3234</v>
      </c>
      <c r="M13">
        <v>2699</v>
      </c>
    </row>
    <row r="14" spans="1:13" ht="12.75">
      <c r="A14" s="3">
        <v>2006</v>
      </c>
      <c r="B14">
        <v>3267</v>
      </c>
      <c r="C14">
        <v>3159</v>
      </c>
      <c r="D14">
        <v>5080</v>
      </c>
      <c r="E14">
        <v>4042</v>
      </c>
      <c r="F14">
        <v>5056</v>
      </c>
      <c r="G14">
        <v>5385</v>
      </c>
      <c r="H14">
        <v>3544</v>
      </c>
      <c r="I14">
        <v>5148</v>
      </c>
      <c r="J14">
        <v>3808</v>
      </c>
      <c r="K14">
        <v>4512</v>
      </c>
      <c r="L14">
        <v>4944</v>
      </c>
      <c r="M14">
        <v>3411</v>
      </c>
    </row>
    <row r="15" spans="1:13" ht="12.75">
      <c r="A15" s="3">
        <v>2007</v>
      </c>
      <c r="B15">
        <v>3428</v>
      </c>
      <c r="C15">
        <v>4033</v>
      </c>
      <c r="D15">
        <v>4008</v>
      </c>
      <c r="E15">
        <v>3521</v>
      </c>
      <c r="F15">
        <v>5362</v>
      </c>
      <c r="G15">
        <v>4904</v>
      </c>
      <c r="H15">
        <v>5278</v>
      </c>
      <c r="I15">
        <v>4905</v>
      </c>
      <c r="J15">
        <v>3675</v>
      </c>
      <c r="K15">
        <v>5049</v>
      </c>
      <c r="L15">
        <v>5752</v>
      </c>
      <c r="M15">
        <v>2855</v>
      </c>
    </row>
    <row r="16" spans="1:7" ht="12.75">
      <c r="A16" s="3">
        <v>2008</v>
      </c>
      <c r="B16">
        <v>3719</v>
      </c>
      <c r="C16">
        <v>4045</v>
      </c>
      <c r="D16">
        <v>2905</v>
      </c>
      <c r="E16">
        <v>4229</v>
      </c>
      <c r="F16">
        <v>3843</v>
      </c>
      <c r="G16">
        <v>3511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31"/>
  <sheetViews>
    <sheetView tabSelected="1" workbookViewId="0" topLeftCell="A1">
      <selection activeCell="A1" sqref="A1:IV1"/>
    </sheetView>
  </sheetViews>
  <sheetFormatPr defaultColWidth="11.00390625" defaultRowHeight="12.75"/>
  <sheetData>
    <row r="1" spans="1:171" s="1" customFormat="1" ht="12.75">
      <c r="A1" s="1" t="s">
        <v>17</v>
      </c>
      <c r="B1" s="1">
        <v>32993</v>
      </c>
      <c r="C1" s="1">
        <v>33024</v>
      </c>
      <c r="D1" s="1">
        <v>33054</v>
      </c>
      <c r="E1" s="1">
        <v>33085</v>
      </c>
      <c r="F1" s="1">
        <v>33116</v>
      </c>
      <c r="G1" s="1">
        <v>33146</v>
      </c>
      <c r="H1" s="1">
        <v>33177</v>
      </c>
      <c r="I1" s="1">
        <v>33207</v>
      </c>
      <c r="J1" s="1">
        <v>33238</v>
      </c>
      <c r="K1" s="1">
        <v>33269</v>
      </c>
      <c r="L1" s="1">
        <v>33297</v>
      </c>
      <c r="M1" s="1">
        <v>33328</v>
      </c>
      <c r="N1" s="1">
        <v>33358</v>
      </c>
      <c r="O1" s="1">
        <v>33389</v>
      </c>
      <c r="P1" s="1">
        <v>33419</v>
      </c>
      <c r="Q1" s="1">
        <v>33450</v>
      </c>
      <c r="R1" s="1">
        <v>33481</v>
      </c>
      <c r="S1" s="1">
        <v>33511</v>
      </c>
      <c r="T1" s="1">
        <v>33542</v>
      </c>
      <c r="U1" s="1">
        <v>33572</v>
      </c>
      <c r="V1" s="1">
        <v>33603</v>
      </c>
      <c r="W1" s="1">
        <v>33634</v>
      </c>
      <c r="X1" s="1">
        <v>33663</v>
      </c>
      <c r="Y1" s="1">
        <v>33694</v>
      </c>
      <c r="Z1" s="1">
        <v>33724</v>
      </c>
      <c r="AA1" s="1">
        <v>33755</v>
      </c>
      <c r="AB1" s="1">
        <v>33785</v>
      </c>
      <c r="AC1" s="1">
        <v>33816</v>
      </c>
      <c r="AD1" s="1">
        <v>33847</v>
      </c>
      <c r="AE1" s="1">
        <v>33877</v>
      </c>
      <c r="AF1" s="1">
        <v>33908</v>
      </c>
      <c r="AG1" s="1">
        <v>33938</v>
      </c>
      <c r="AH1" s="1">
        <v>33969</v>
      </c>
      <c r="AI1" s="1">
        <v>34000</v>
      </c>
      <c r="AJ1" s="1">
        <v>34028</v>
      </c>
      <c r="AK1" s="1">
        <v>34059</v>
      </c>
      <c r="AL1" s="1">
        <v>34089</v>
      </c>
      <c r="AM1" s="1">
        <v>34120</v>
      </c>
      <c r="AN1" s="1">
        <v>34150</v>
      </c>
      <c r="AO1" s="1">
        <v>34181</v>
      </c>
      <c r="AP1" s="1">
        <v>34212</v>
      </c>
      <c r="AQ1" s="1">
        <v>34242</v>
      </c>
      <c r="AR1" s="1">
        <v>34273</v>
      </c>
      <c r="AS1" s="1">
        <v>34303</v>
      </c>
      <c r="AT1" s="1">
        <v>34334</v>
      </c>
      <c r="AU1" s="1">
        <v>34365</v>
      </c>
      <c r="AV1" s="1">
        <v>34393</v>
      </c>
      <c r="AW1" s="1">
        <v>34424</v>
      </c>
      <c r="AX1" s="1">
        <v>34454</v>
      </c>
      <c r="AY1" s="1">
        <v>34485</v>
      </c>
      <c r="AZ1" s="1">
        <v>34515</v>
      </c>
      <c r="BA1" s="1">
        <v>34546</v>
      </c>
      <c r="BB1" s="1">
        <v>34577</v>
      </c>
      <c r="BC1" s="1">
        <v>34607</v>
      </c>
      <c r="BD1" s="1">
        <v>34638</v>
      </c>
      <c r="BE1" s="1">
        <v>34668</v>
      </c>
      <c r="BF1" s="1">
        <v>34699</v>
      </c>
      <c r="BG1" s="1">
        <v>34730</v>
      </c>
      <c r="BH1" s="1">
        <v>34758</v>
      </c>
      <c r="BI1" s="1">
        <v>34789</v>
      </c>
      <c r="BJ1" s="1">
        <v>34819</v>
      </c>
      <c r="BK1" s="1">
        <v>34850</v>
      </c>
      <c r="BL1" s="1">
        <v>34880</v>
      </c>
      <c r="BM1" s="1">
        <v>34911</v>
      </c>
      <c r="BN1" s="1">
        <v>34942</v>
      </c>
      <c r="BO1" s="1">
        <v>34972</v>
      </c>
      <c r="BP1" s="1">
        <v>35003</v>
      </c>
      <c r="BQ1" s="1">
        <v>35033</v>
      </c>
      <c r="BR1" s="1">
        <v>35064</v>
      </c>
      <c r="BS1" s="1">
        <v>35095</v>
      </c>
      <c r="BT1" s="1">
        <v>35124</v>
      </c>
      <c r="BU1" s="1">
        <v>35155</v>
      </c>
      <c r="BV1" s="1">
        <v>35185</v>
      </c>
      <c r="BW1" s="1">
        <v>35216</v>
      </c>
      <c r="BX1" s="1">
        <v>35246</v>
      </c>
      <c r="BY1" s="1">
        <v>35277</v>
      </c>
      <c r="BZ1" s="1">
        <v>35308</v>
      </c>
      <c r="CA1" s="1">
        <v>35338</v>
      </c>
      <c r="CB1" s="1">
        <v>35369</v>
      </c>
      <c r="CC1" s="1">
        <v>35399</v>
      </c>
      <c r="CD1" s="1">
        <v>35430</v>
      </c>
      <c r="CE1" s="1">
        <v>35461</v>
      </c>
      <c r="CF1" s="1">
        <v>35489</v>
      </c>
      <c r="CG1" s="1">
        <v>35520</v>
      </c>
      <c r="CH1" s="1">
        <v>35550</v>
      </c>
      <c r="CI1" s="1">
        <v>35581</v>
      </c>
      <c r="CJ1" s="1">
        <v>35611</v>
      </c>
      <c r="CK1" s="1">
        <v>35642</v>
      </c>
      <c r="CL1" s="1">
        <v>35673</v>
      </c>
      <c r="CM1" s="1">
        <v>35703</v>
      </c>
      <c r="CN1" s="1">
        <v>35734</v>
      </c>
      <c r="CO1" s="1">
        <v>35764</v>
      </c>
      <c r="CP1" s="1">
        <v>35795</v>
      </c>
      <c r="CQ1" s="1">
        <v>35826</v>
      </c>
      <c r="CR1" s="1">
        <v>35854</v>
      </c>
      <c r="CS1" s="1">
        <v>35885</v>
      </c>
      <c r="CT1" s="1">
        <v>35915</v>
      </c>
      <c r="CU1" s="1">
        <v>35946</v>
      </c>
      <c r="CV1" s="1">
        <v>35976</v>
      </c>
      <c r="CW1" s="1">
        <v>36007</v>
      </c>
      <c r="CX1" s="1">
        <v>36038</v>
      </c>
      <c r="CY1" s="1">
        <v>36068</v>
      </c>
      <c r="CZ1" s="1">
        <v>36099</v>
      </c>
      <c r="DA1" s="1">
        <v>36129</v>
      </c>
      <c r="DB1" s="1">
        <v>36160</v>
      </c>
      <c r="DC1" s="1">
        <v>36191</v>
      </c>
      <c r="DD1" s="1">
        <v>36219</v>
      </c>
      <c r="DE1" s="1">
        <v>36250</v>
      </c>
      <c r="DF1" s="1">
        <v>36280</v>
      </c>
      <c r="DG1" s="1">
        <v>36311</v>
      </c>
      <c r="DH1" s="1">
        <v>36341</v>
      </c>
      <c r="DI1" s="1">
        <v>36372</v>
      </c>
      <c r="DJ1" s="1">
        <v>36403</v>
      </c>
      <c r="DK1" s="1">
        <v>36433</v>
      </c>
      <c r="DL1" s="1">
        <v>36464</v>
      </c>
      <c r="DM1" s="1">
        <v>36494</v>
      </c>
      <c r="DN1" s="1">
        <v>36525</v>
      </c>
      <c r="DO1" s="1">
        <v>36556</v>
      </c>
      <c r="DP1" s="1">
        <v>36585</v>
      </c>
      <c r="DQ1" s="1">
        <v>36616</v>
      </c>
      <c r="DR1" s="1">
        <v>36646</v>
      </c>
      <c r="DS1" s="1">
        <v>36677</v>
      </c>
      <c r="DT1" s="1">
        <v>36707</v>
      </c>
      <c r="DU1" s="1">
        <v>36738</v>
      </c>
      <c r="DV1" s="1">
        <v>36769</v>
      </c>
      <c r="DW1" s="1">
        <v>36799</v>
      </c>
      <c r="DX1" s="1">
        <v>36830</v>
      </c>
      <c r="DY1" s="1">
        <v>36860</v>
      </c>
      <c r="DZ1" s="1">
        <v>36891</v>
      </c>
      <c r="EA1" s="1">
        <v>36922</v>
      </c>
      <c r="EB1" s="1">
        <v>36950</v>
      </c>
      <c r="EC1" s="1">
        <v>36981</v>
      </c>
      <c r="ED1" s="1">
        <v>37011</v>
      </c>
      <c r="EE1" s="1">
        <v>37042</v>
      </c>
      <c r="EF1" s="1">
        <v>37072</v>
      </c>
      <c r="EG1" s="1">
        <v>37103</v>
      </c>
      <c r="EH1" s="1">
        <v>37134</v>
      </c>
      <c r="EI1" s="1">
        <v>37164</v>
      </c>
      <c r="EJ1" s="1">
        <v>37195</v>
      </c>
      <c r="EK1" s="1">
        <v>37225</v>
      </c>
      <c r="EL1" s="1">
        <v>37256</v>
      </c>
      <c r="EM1" s="1">
        <v>37287</v>
      </c>
      <c r="EN1" s="1">
        <v>37315</v>
      </c>
      <c r="EO1" s="1">
        <v>37346</v>
      </c>
      <c r="EP1" s="1">
        <v>37376</v>
      </c>
      <c r="EQ1" s="1">
        <v>37407</v>
      </c>
      <c r="ER1" s="1">
        <v>37437</v>
      </c>
      <c r="ES1" s="1">
        <v>37468</v>
      </c>
      <c r="ET1" s="1">
        <v>37499</v>
      </c>
      <c r="EU1" s="1">
        <v>37529</v>
      </c>
      <c r="EV1" s="1">
        <v>37560</v>
      </c>
      <c r="EW1" s="1">
        <v>37590</v>
      </c>
      <c r="EX1" s="1">
        <v>37621</v>
      </c>
      <c r="EY1" s="1">
        <v>37652</v>
      </c>
      <c r="EZ1" s="1">
        <v>37680</v>
      </c>
      <c r="FA1" s="1">
        <v>37711</v>
      </c>
      <c r="FB1" s="1">
        <v>37741</v>
      </c>
      <c r="FC1" s="1">
        <v>37772</v>
      </c>
      <c r="FD1" s="1">
        <v>37802</v>
      </c>
      <c r="FE1" s="1">
        <v>37833</v>
      </c>
      <c r="FF1" s="1">
        <v>37864</v>
      </c>
      <c r="FG1" s="1">
        <v>37894</v>
      </c>
      <c r="FH1" s="1">
        <v>37925</v>
      </c>
      <c r="FI1" s="1">
        <v>37955</v>
      </c>
      <c r="FJ1" s="1">
        <v>37986</v>
      </c>
      <c r="FK1" s="1">
        <v>38017</v>
      </c>
      <c r="FL1" s="1">
        <v>38046</v>
      </c>
      <c r="FM1" s="1">
        <v>38077</v>
      </c>
      <c r="FN1" s="1">
        <v>38107</v>
      </c>
      <c r="FO1" s="1">
        <v>38138</v>
      </c>
    </row>
    <row r="2" spans="1:171" ht="12.7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1</v>
      </c>
      <c r="EQ2">
        <v>1</v>
      </c>
      <c r="ER2">
        <v>1</v>
      </c>
      <c r="ES2">
        <v>2</v>
      </c>
      <c r="ET2">
        <v>2</v>
      </c>
      <c r="EU2">
        <v>3</v>
      </c>
      <c r="EV2">
        <v>2</v>
      </c>
      <c r="EW2">
        <v>2</v>
      </c>
      <c r="EX2">
        <v>2</v>
      </c>
      <c r="EY2">
        <v>2</v>
      </c>
      <c r="EZ2">
        <v>2</v>
      </c>
      <c r="FA2">
        <v>3</v>
      </c>
      <c r="FB2">
        <v>3</v>
      </c>
      <c r="FC2">
        <v>4</v>
      </c>
      <c r="FD2">
        <v>4</v>
      </c>
      <c r="FE2">
        <v>4</v>
      </c>
      <c r="FF2">
        <v>5</v>
      </c>
      <c r="FG2">
        <v>5</v>
      </c>
      <c r="FH2">
        <v>5</v>
      </c>
      <c r="FI2">
        <v>5</v>
      </c>
      <c r="FJ2">
        <v>5</v>
      </c>
      <c r="FK2">
        <v>5</v>
      </c>
      <c r="FL2">
        <v>5</v>
      </c>
      <c r="FM2">
        <v>5</v>
      </c>
      <c r="FN2">
        <v>5</v>
      </c>
      <c r="FO2">
        <v>5</v>
      </c>
    </row>
    <row r="3" spans="1:171" ht="12.75">
      <c r="A3" t="s">
        <v>3</v>
      </c>
      <c r="B3">
        <v>36</v>
      </c>
      <c r="C3">
        <v>34</v>
      </c>
      <c r="D3">
        <v>34</v>
      </c>
      <c r="E3">
        <v>35</v>
      </c>
      <c r="F3">
        <v>35</v>
      </c>
      <c r="G3">
        <v>34</v>
      </c>
      <c r="H3">
        <v>35</v>
      </c>
      <c r="I3">
        <v>35</v>
      </c>
      <c r="J3">
        <v>35</v>
      </c>
      <c r="K3">
        <v>36</v>
      </c>
      <c r="L3">
        <v>37</v>
      </c>
      <c r="M3">
        <v>37</v>
      </c>
      <c r="N3">
        <v>37</v>
      </c>
      <c r="O3">
        <v>37</v>
      </c>
      <c r="P3">
        <v>38</v>
      </c>
      <c r="Q3">
        <v>38</v>
      </c>
      <c r="R3">
        <v>38</v>
      </c>
      <c r="S3">
        <v>37</v>
      </c>
      <c r="T3">
        <v>37</v>
      </c>
      <c r="U3">
        <v>37</v>
      </c>
      <c r="V3">
        <v>37</v>
      </c>
      <c r="W3">
        <v>37</v>
      </c>
      <c r="X3">
        <v>37</v>
      </c>
      <c r="Y3">
        <v>38</v>
      </c>
      <c r="Z3">
        <v>36</v>
      </c>
      <c r="AA3">
        <v>37</v>
      </c>
      <c r="AB3">
        <v>38</v>
      </c>
      <c r="AC3">
        <v>41</v>
      </c>
      <c r="AD3">
        <v>41</v>
      </c>
      <c r="AE3">
        <v>41</v>
      </c>
      <c r="AF3">
        <v>41</v>
      </c>
      <c r="AG3">
        <v>41</v>
      </c>
      <c r="AH3">
        <v>41</v>
      </c>
      <c r="AI3">
        <v>41</v>
      </c>
      <c r="AJ3">
        <v>41</v>
      </c>
      <c r="AK3">
        <v>45</v>
      </c>
      <c r="AL3">
        <v>42</v>
      </c>
      <c r="AM3">
        <v>41</v>
      </c>
      <c r="AN3">
        <v>38</v>
      </c>
      <c r="AO3">
        <v>38</v>
      </c>
      <c r="AP3">
        <v>38</v>
      </c>
      <c r="AQ3">
        <v>38</v>
      </c>
      <c r="AR3">
        <v>38</v>
      </c>
      <c r="AS3">
        <v>38</v>
      </c>
      <c r="AT3">
        <v>38</v>
      </c>
      <c r="AU3">
        <v>39</v>
      </c>
      <c r="AV3">
        <v>39</v>
      </c>
      <c r="AW3">
        <v>39</v>
      </c>
      <c r="AX3">
        <v>37</v>
      </c>
      <c r="AY3">
        <v>36</v>
      </c>
      <c r="AZ3">
        <v>36</v>
      </c>
      <c r="BA3">
        <v>36</v>
      </c>
      <c r="BB3">
        <v>36</v>
      </c>
      <c r="BC3">
        <v>38</v>
      </c>
      <c r="BD3">
        <v>38</v>
      </c>
      <c r="BE3">
        <v>38</v>
      </c>
      <c r="BF3">
        <v>36</v>
      </c>
      <c r="BG3">
        <v>36</v>
      </c>
      <c r="BH3">
        <v>37</v>
      </c>
      <c r="BI3">
        <v>37</v>
      </c>
      <c r="BJ3">
        <v>37</v>
      </c>
      <c r="BK3">
        <v>37</v>
      </c>
      <c r="BL3">
        <v>39</v>
      </c>
      <c r="BM3">
        <v>39</v>
      </c>
      <c r="BN3">
        <v>39</v>
      </c>
      <c r="BO3">
        <v>39</v>
      </c>
      <c r="BP3">
        <v>38</v>
      </c>
      <c r="BQ3">
        <v>39</v>
      </c>
      <c r="BR3">
        <v>38</v>
      </c>
      <c r="BS3">
        <v>33</v>
      </c>
      <c r="BT3">
        <v>32</v>
      </c>
      <c r="BU3">
        <v>32</v>
      </c>
      <c r="BV3">
        <v>32</v>
      </c>
      <c r="BW3">
        <v>32</v>
      </c>
      <c r="BX3">
        <v>32</v>
      </c>
      <c r="BY3">
        <v>32</v>
      </c>
      <c r="BZ3">
        <v>32</v>
      </c>
      <c r="CA3">
        <v>32</v>
      </c>
      <c r="CB3">
        <v>31</v>
      </c>
      <c r="CC3">
        <v>31</v>
      </c>
      <c r="CD3">
        <v>30</v>
      </c>
      <c r="CE3">
        <v>28</v>
      </c>
      <c r="CF3">
        <v>27</v>
      </c>
      <c r="CG3">
        <v>27</v>
      </c>
      <c r="CH3">
        <v>27</v>
      </c>
      <c r="CI3">
        <v>27</v>
      </c>
      <c r="CJ3">
        <v>27</v>
      </c>
      <c r="CK3">
        <v>27</v>
      </c>
      <c r="CL3">
        <v>27</v>
      </c>
      <c r="CM3">
        <v>27</v>
      </c>
      <c r="CN3">
        <v>28</v>
      </c>
      <c r="CO3">
        <v>28</v>
      </c>
      <c r="CP3">
        <v>28</v>
      </c>
      <c r="CQ3">
        <v>28</v>
      </c>
      <c r="CR3">
        <v>28</v>
      </c>
      <c r="CS3">
        <v>28</v>
      </c>
      <c r="CT3">
        <v>28</v>
      </c>
      <c r="CU3">
        <v>28</v>
      </c>
      <c r="CV3">
        <v>28</v>
      </c>
      <c r="CW3">
        <v>28</v>
      </c>
      <c r="CX3">
        <v>28</v>
      </c>
      <c r="CY3">
        <v>28</v>
      </c>
      <c r="CZ3">
        <v>29</v>
      </c>
      <c r="DA3">
        <v>29</v>
      </c>
      <c r="DB3">
        <v>29</v>
      </c>
      <c r="DC3">
        <v>29</v>
      </c>
      <c r="DD3">
        <v>29</v>
      </c>
      <c r="DE3">
        <v>29</v>
      </c>
      <c r="DF3">
        <v>27</v>
      </c>
      <c r="DG3">
        <v>27</v>
      </c>
      <c r="DH3">
        <v>27</v>
      </c>
      <c r="DI3">
        <v>27</v>
      </c>
      <c r="DJ3">
        <v>27</v>
      </c>
      <c r="DK3">
        <v>27</v>
      </c>
      <c r="DL3">
        <v>27</v>
      </c>
      <c r="DM3">
        <v>27</v>
      </c>
      <c r="DN3">
        <v>27</v>
      </c>
      <c r="DO3">
        <v>27</v>
      </c>
      <c r="DP3">
        <v>27</v>
      </c>
      <c r="DQ3">
        <v>27</v>
      </c>
      <c r="DR3">
        <v>28</v>
      </c>
      <c r="DS3">
        <v>28</v>
      </c>
      <c r="DT3">
        <v>28</v>
      </c>
      <c r="DU3">
        <v>28</v>
      </c>
      <c r="DV3">
        <v>28</v>
      </c>
      <c r="DW3">
        <v>27</v>
      </c>
      <c r="DX3">
        <v>27</v>
      </c>
      <c r="DY3">
        <v>27</v>
      </c>
      <c r="DZ3">
        <v>26</v>
      </c>
      <c r="EA3">
        <v>25</v>
      </c>
      <c r="EB3">
        <v>25</v>
      </c>
      <c r="EC3">
        <v>25</v>
      </c>
      <c r="ED3">
        <v>25</v>
      </c>
      <c r="EE3">
        <v>25</v>
      </c>
      <c r="EF3">
        <v>25</v>
      </c>
      <c r="EG3">
        <v>25</v>
      </c>
      <c r="EH3">
        <v>25</v>
      </c>
      <c r="EI3">
        <v>25</v>
      </c>
      <c r="EJ3">
        <v>25</v>
      </c>
      <c r="EK3">
        <v>25</v>
      </c>
      <c r="EL3">
        <v>25</v>
      </c>
      <c r="EM3">
        <v>25</v>
      </c>
      <c r="EN3">
        <v>25</v>
      </c>
      <c r="EO3">
        <v>18</v>
      </c>
      <c r="EP3">
        <v>18</v>
      </c>
      <c r="EQ3">
        <v>18</v>
      </c>
      <c r="ER3">
        <v>18</v>
      </c>
      <c r="ES3">
        <v>18</v>
      </c>
      <c r="ET3">
        <v>18</v>
      </c>
      <c r="EU3">
        <v>18</v>
      </c>
      <c r="EV3">
        <v>18</v>
      </c>
      <c r="EW3">
        <v>18</v>
      </c>
      <c r="EX3">
        <v>18</v>
      </c>
      <c r="EY3">
        <v>18</v>
      </c>
      <c r="EZ3">
        <v>18</v>
      </c>
      <c r="FA3">
        <v>17</v>
      </c>
      <c r="FB3">
        <v>17</v>
      </c>
      <c r="FC3">
        <v>17</v>
      </c>
      <c r="FD3">
        <v>17</v>
      </c>
      <c r="FE3">
        <v>16</v>
      </c>
      <c r="FF3">
        <v>16</v>
      </c>
      <c r="FG3">
        <v>16</v>
      </c>
      <c r="FH3">
        <v>16</v>
      </c>
      <c r="FI3">
        <v>16</v>
      </c>
      <c r="FJ3">
        <v>16</v>
      </c>
      <c r="FK3">
        <v>16</v>
      </c>
      <c r="FL3">
        <v>16</v>
      </c>
      <c r="FM3">
        <v>16</v>
      </c>
      <c r="FN3">
        <v>16</v>
      </c>
      <c r="FO3">
        <v>16</v>
      </c>
    </row>
    <row r="4" spans="1:171" ht="12.75">
      <c r="A4" t="s">
        <v>9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4</v>
      </c>
      <c r="S4">
        <v>4</v>
      </c>
      <c r="T4">
        <v>4</v>
      </c>
      <c r="U4">
        <v>5</v>
      </c>
      <c r="V4">
        <v>6</v>
      </c>
      <c r="W4">
        <v>3</v>
      </c>
      <c r="X4">
        <v>3</v>
      </c>
      <c r="Y4">
        <v>4</v>
      </c>
      <c r="Z4">
        <v>5</v>
      </c>
      <c r="AA4">
        <v>5</v>
      </c>
      <c r="AB4">
        <v>5</v>
      </c>
      <c r="AC4">
        <v>4</v>
      </c>
      <c r="AD4">
        <v>4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6</v>
      </c>
      <c r="AM4">
        <v>6</v>
      </c>
      <c r="AN4">
        <v>7</v>
      </c>
      <c r="AO4">
        <v>9</v>
      </c>
      <c r="AP4">
        <v>9</v>
      </c>
      <c r="AQ4">
        <v>9</v>
      </c>
      <c r="AR4">
        <v>10</v>
      </c>
      <c r="AS4">
        <v>10</v>
      </c>
      <c r="AT4">
        <v>10</v>
      </c>
      <c r="AU4">
        <v>11</v>
      </c>
      <c r="AV4">
        <v>11</v>
      </c>
      <c r="AW4">
        <v>12</v>
      </c>
      <c r="AX4">
        <v>12</v>
      </c>
      <c r="AY4">
        <v>11</v>
      </c>
      <c r="AZ4">
        <v>11</v>
      </c>
      <c r="BA4">
        <v>11</v>
      </c>
      <c r="BB4">
        <v>12</v>
      </c>
      <c r="BC4">
        <v>12</v>
      </c>
      <c r="BD4">
        <v>12</v>
      </c>
      <c r="BE4">
        <v>12</v>
      </c>
      <c r="BF4">
        <v>12</v>
      </c>
      <c r="BG4">
        <v>12</v>
      </c>
      <c r="BH4">
        <v>12</v>
      </c>
      <c r="BI4">
        <v>12</v>
      </c>
      <c r="BJ4">
        <v>12</v>
      </c>
      <c r="BK4">
        <v>12</v>
      </c>
      <c r="BL4">
        <v>12</v>
      </c>
      <c r="BM4">
        <v>12</v>
      </c>
      <c r="BN4">
        <v>12</v>
      </c>
      <c r="BO4">
        <v>13</v>
      </c>
      <c r="BP4">
        <v>13</v>
      </c>
      <c r="BQ4">
        <v>14</v>
      </c>
      <c r="BR4">
        <v>14</v>
      </c>
      <c r="BS4">
        <v>14</v>
      </c>
      <c r="BT4">
        <v>14</v>
      </c>
      <c r="BU4">
        <v>15</v>
      </c>
      <c r="BV4">
        <v>15</v>
      </c>
      <c r="BW4">
        <v>15</v>
      </c>
      <c r="BX4">
        <v>16</v>
      </c>
      <c r="BY4">
        <v>16</v>
      </c>
      <c r="BZ4">
        <v>16</v>
      </c>
      <c r="CA4">
        <v>16</v>
      </c>
      <c r="CB4">
        <v>16</v>
      </c>
      <c r="CC4">
        <v>16</v>
      </c>
      <c r="CD4">
        <v>16</v>
      </c>
      <c r="CE4">
        <v>16</v>
      </c>
      <c r="CF4">
        <v>16</v>
      </c>
      <c r="CG4">
        <v>16</v>
      </c>
      <c r="CH4">
        <v>17</v>
      </c>
      <c r="CI4">
        <v>17</v>
      </c>
      <c r="CJ4">
        <v>17</v>
      </c>
      <c r="CK4">
        <v>17</v>
      </c>
      <c r="CL4">
        <v>17</v>
      </c>
      <c r="CM4">
        <v>17</v>
      </c>
      <c r="CN4">
        <v>17</v>
      </c>
      <c r="CO4">
        <v>17</v>
      </c>
      <c r="CP4">
        <v>17</v>
      </c>
      <c r="CQ4">
        <v>17</v>
      </c>
      <c r="CR4">
        <v>17</v>
      </c>
      <c r="CS4">
        <v>17</v>
      </c>
      <c r="CT4">
        <v>17</v>
      </c>
      <c r="CU4">
        <v>17</v>
      </c>
      <c r="CV4">
        <v>17</v>
      </c>
      <c r="CW4">
        <v>17</v>
      </c>
      <c r="CX4">
        <v>16</v>
      </c>
      <c r="CY4">
        <v>16</v>
      </c>
      <c r="CZ4">
        <v>17</v>
      </c>
      <c r="DA4">
        <v>16</v>
      </c>
      <c r="DB4">
        <v>16</v>
      </c>
      <c r="DC4">
        <v>16</v>
      </c>
      <c r="DD4">
        <v>16</v>
      </c>
      <c r="DE4">
        <v>16</v>
      </c>
      <c r="DF4">
        <v>16</v>
      </c>
      <c r="DG4">
        <v>15</v>
      </c>
      <c r="DH4">
        <v>15</v>
      </c>
      <c r="DI4">
        <v>15</v>
      </c>
      <c r="DJ4">
        <v>15</v>
      </c>
      <c r="DK4">
        <v>15</v>
      </c>
      <c r="DL4">
        <v>15</v>
      </c>
      <c r="DM4">
        <v>14</v>
      </c>
      <c r="DN4">
        <v>14</v>
      </c>
      <c r="DO4">
        <v>17</v>
      </c>
      <c r="DP4">
        <v>17</v>
      </c>
      <c r="DQ4">
        <v>17</v>
      </c>
      <c r="DR4">
        <v>17</v>
      </c>
      <c r="DS4">
        <v>17</v>
      </c>
      <c r="DT4">
        <v>17</v>
      </c>
      <c r="DU4">
        <v>16</v>
      </c>
      <c r="DV4">
        <v>16</v>
      </c>
      <c r="DW4">
        <v>16</v>
      </c>
      <c r="DX4">
        <v>16</v>
      </c>
      <c r="DY4">
        <v>16</v>
      </c>
      <c r="DZ4">
        <v>16</v>
      </c>
      <c r="EA4">
        <v>17</v>
      </c>
      <c r="EB4">
        <v>17</v>
      </c>
      <c r="EC4">
        <v>17</v>
      </c>
      <c r="ED4">
        <v>17</v>
      </c>
      <c r="EE4">
        <v>17</v>
      </c>
      <c r="EF4">
        <v>17</v>
      </c>
      <c r="EG4">
        <v>17</v>
      </c>
      <c r="EH4">
        <v>19</v>
      </c>
      <c r="EI4">
        <v>19</v>
      </c>
      <c r="EJ4">
        <v>19</v>
      </c>
      <c r="EK4">
        <v>19</v>
      </c>
      <c r="EL4">
        <v>20</v>
      </c>
      <c r="EM4">
        <v>22</v>
      </c>
      <c r="EN4">
        <v>22</v>
      </c>
      <c r="EO4">
        <v>22</v>
      </c>
      <c r="EP4">
        <v>21</v>
      </c>
      <c r="EQ4">
        <v>21</v>
      </c>
      <c r="ER4">
        <v>21</v>
      </c>
      <c r="ES4">
        <v>21</v>
      </c>
      <c r="ET4">
        <v>21</v>
      </c>
      <c r="EU4">
        <v>21</v>
      </c>
      <c r="EV4">
        <v>21</v>
      </c>
      <c r="EW4">
        <v>21</v>
      </c>
      <c r="EX4">
        <v>21</v>
      </c>
      <c r="EY4">
        <v>21</v>
      </c>
      <c r="EZ4">
        <v>18</v>
      </c>
      <c r="FA4">
        <v>18</v>
      </c>
      <c r="FB4">
        <v>18</v>
      </c>
      <c r="FC4">
        <v>18</v>
      </c>
      <c r="FD4">
        <v>18</v>
      </c>
      <c r="FE4">
        <v>18</v>
      </c>
      <c r="FF4">
        <v>18</v>
      </c>
      <c r="FG4">
        <v>18</v>
      </c>
      <c r="FH4">
        <v>18</v>
      </c>
      <c r="FI4">
        <v>18</v>
      </c>
      <c r="FJ4">
        <v>18</v>
      </c>
      <c r="FK4">
        <v>18</v>
      </c>
      <c r="FL4">
        <v>18</v>
      </c>
      <c r="FM4">
        <v>18</v>
      </c>
      <c r="FN4">
        <v>18</v>
      </c>
      <c r="FO4">
        <v>18</v>
      </c>
    </row>
    <row r="5" spans="1:171" ht="12.7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2</v>
      </c>
      <c r="AE5">
        <v>2</v>
      </c>
      <c r="AF5">
        <v>2</v>
      </c>
      <c r="AG5">
        <v>2</v>
      </c>
      <c r="AH5">
        <v>2</v>
      </c>
      <c r="AI5">
        <v>3</v>
      </c>
      <c r="AJ5">
        <v>3</v>
      </c>
      <c r="AK5">
        <v>3</v>
      </c>
      <c r="AL5">
        <v>4</v>
      </c>
      <c r="AM5">
        <v>4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AX5">
        <v>3</v>
      </c>
      <c r="AY5">
        <v>4</v>
      </c>
      <c r="AZ5">
        <v>5</v>
      </c>
      <c r="BA5">
        <v>5</v>
      </c>
      <c r="BB5">
        <v>7</v>
      </c>
      <c r="BC5">
        <v>7</v>
      </c>
      <c r="BD5">
        <v>7</v>
      </c>
      <c r="BE5">
        <v>8</v>
      </c>
      <c r="BF5">
        <v>9</v>
      </c>
      <c r="BG5">
        <v>9</v>
      </c>
      <c r="BH5">
        <v>10</v>
      </c>
      <c r="BI5">
        <v>10</v>
      </c>
      <c r="BJ5">
        <v>10</v>
      </c>
      <c r="BK5">
        <v>10</v>
      </c>
      <c r="BL5">
        <v>10</v>
      </c>
      <c r="BM5">
        <v>10</v>
      </c>
      <c r="BN5">
        <v>10</v>
      </c>
      <c r="BO5">
        <v>10</v>
      </c>
      <c r="BP5">
        <v>11</v>
      </c>
      <c r="BQ5">
        <v>11</v>
      </c>
      <c r="BR5">
        <v>11</v>
      </c>
      <c r="BS5">
        <v>11</v>
      </c>
      <c r="BT5">
        <v>9</v>
      </c>
      <c r="BU5">
        <v>9</v>
      </c>
      <c r="BV5">
        <v>9</v>
      </c>
      <c r="BW5">
        <v>12</v>
      </c>
      <c r="BX5">
        <v>13</v>
      </c>
      <c r="BY5">
        <v>15</v>
      </c>
      <c r="BZ5">
        <v>15</v>
      </c>
      <c r="CA5">
        <v>16</v>
      </c>
      <c r="CB5">
        <v>16</v>
      </c>
      <c r="CC5">
        <v>18</v>
      </c>
      <c r="CD5">
        <v>19</v>
      </c>
      <c r="CE5">
        <v>20</v>
      </c>
      <c r="CF5">
        <v>21</v>
      </c>
      <c r="CG5">
        <v>21</v>
      </c>
      <c r="CH5">
        <v>21</v>
      </c>
      <c r="CI5">
        <v>22</v>
      </c>
      <c r="CJ5">
        <v>24</v>
      </c>
      <c r="CK5">
        <v>22</v>
      </c>
      <c r="CL5">
        <v>25</v>
      </c>
      <c r="CM5">
        <v>25</v>
      </c>
      <c r="CN5">
        <v>24</v>
      </c>
      <c r="CO5">
        <v>24</v>
      </c>
      <c r="CP5">
        <v>24</v>
      </c>
      <c r="CQ5">
        <v>24</v>
      </c>
      <c r="CR5">
        <v>26</v>
      </c>
      <c r="CS5">
        <v>26</v>
      </c>
      <c r="CT5">
        <v>28</v>
      </c>
      <c r="CU5">
        <v>29</v>
      </c>
      <c r="CV5">
        <v>31</v>
      </c>
      <c r="CW5">
        <v>31</v>
      </c>
      <c r="CX5">
        <v>35</v>
      </c>
      <c r="CY5">
        <v>35</v>
      </c>
      <c r="CZ5">
        <v>34</v>
      </c>
      <c r="DA5">
        <v>34</v>
      </c>
      <c r="DB5">
        <v>34</v>
      </c>
      <c r="DC5">
        <v>34</v>
      </c>
      <c r="DD5">
        <v>36</v>
      </c>
      <c r="DE5">
        <v>38</v>
      </c>
      <c r="DF5">
        <v>39</v>
      </c>
      <c r="DG5">
        <v>40</v>
      </c>
      <c r="DH5">
        <v>43</v>
      </c>
      <c r="DI5">
        <v>45</v>
      </c>
      <c r="DJ5">
        <v>45</v>
      </c>
      <c r="DK5">
        <v>46</v>
      </c>
      <c r="DL5">
        <v>46</v>
      </c>
      <c r="DM5">
        <v>45</v>
      </c>
      <c r="DN5">
        <v>47</v>
      </c>
      <c r="DO5">
        <v>49</v>
      </c>
      <c r="DP5">
        <v>48</v>
      </c>
      <c r="DQ5">
        <v>50</v>
      </c>
      <c r="DR5">
        <v>50</v>
      </c>
      <c r="DS5">
        <v>49</v>
      </c>
      <c r="DT5">
        <v>48</v>
      </c>
      <c r="DU5">
        <v>54</v>
      </c>
      <c r="DV5">
        <v>54</v>
      </c>
      <c r="DW5">
        <v>49</v>
      </c>
      <c r="DX5">
        <v>51</v>
      </c>
      <c r="DY5">
        <v>54</v>
      </c>
      <c r="DZ5">
        <v>52</v>
      </c>
      <c r="EA5">
        <v>53</v>
      </c>
      <c r="EB5">
        <v>53</v>
      </c>
      <c r="EC5">
        <v>53</v>
      </c>
      <c r="ED5">
        <v>53</v>
      </c>
      <c r="EE5">
        <v>53</v>
      </c>
      <c r="EF5">
        <v>54</v>
      </c>
      <c r="EG5">
        <v>54</v>
      </c>
      <c r="EH5">
        <v>54</v>
      </c>
      <c r="EI5">
        <v>53</v>
      </c>
      <c r="EJ5">
        <v>55</v>
      </c>
      <c r="EK5">
        <v>54</v>
      </c>
      <c r="EL5">
        <v>57</v>
      </c>
      <c r="EM5">
        <v>55</v>
      </c>
      <c r="EN5">
        <v>56</v>
      </c>
      <c r="EO5">
        <v>55</v>
      </c>
      <c r="EP5">
        <v>57</v>
      </c>
      <c r="EQ5">
        <v>57</v>
      </c>
      <c r="ER5">
        <v>56</v>
      </c>
      <c r="ES5">
        <v>54</v>
      </c>
      <c r="ET5">
        <v>56</v>
      </c>
      <c r="EU5">
        <v>56</v>
      </c>
      <c r="EV5">
        <v>56</v>
      </c>
      <c r="EW5">
        <v>56</v>
      </c>
      <c r="EX5">
        <v>57</v>
      </c>
      <c r="EY5">
        <v>58</v>
      </c>
      <c r="EZ5">
        <v>59</v>
      </c>
      <c r="FA5">
        <v>59</v>
      </c>
      <c r="FB5">
        <v>58</v>
      </c>
      <c r="FC5">
        <v>59</v>
      </c>
      <c r="FD5">
        <v>59</v>
      </c>
      <c r="FE5">
        <v>59</v>
      </c>
      <c r="FF5">
        <v>59</v>
      </c>
      <c r="FG5">
        <v>60</v>
      </c>
      <c r="FH5">
        <v>60</v>
      </c>
      <c r="FI5">
        <v>59</v>
      </c>
      <c r="FJ5">
        <v>60</v>
      </c>
      <c r="FK5">
        <v>60</v>
      </c>
      <c r="FL5">
        <v>59</v>
      </c>
      <c r="FM5">
        <v>57</v>
      </c>
      <c r="FN5">
        <v>60</v>
      </c>
      <c r="FO5">
        <v>60</v>
      </c>
    </row>
    <row r="6" spans="1:171" ht="12.7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366</v>
      </c>
      <c r="CY6">
        <v>358</v>
      </c>
      <c r="CZ6">
        <v>363</v>
      </c>
      <c r="DA6">
        <v>365</v>
      </c>
      <c r="DB6">
        <v>368</v>
      </c>
      <c r="DC6">
        <v>372</v>
      </c>
      <c r="DD6">
        <v>383</v>
      </c>
      <c r="DE6">
        <v>386</v>
      </c>
      <c r="DF6">
        <v>388</v>
      </c>
      <c r="DG6">
        <v>397</v>
      </c>
      <c r="DH6">
        <v>410</v>
      </c>
      <c r="DI6">
        <v>428</v>
      </c>
      <c r="DJ6">
        <v>308</v>
      </c>
      <c r="DK6">
        <v>302</v>
      </c>
      <c r="DL6">
        <v>305</v>
      </c>
      <c r="DM6">
        <v>310</v>
      </c>
      <c r="DN6">
        <v>310</v>
      </c>
      <c r="DO6">
        <v>308</v>
      </c>
      <c r="DP6">
        <v>318</v>
      </c>
      <c r="DQ6">
        <v>334</v>
      </c>
      <c r="DR6">
        <v>346</v>
      </c>
      <c r="DS6">
        <v>351</v>
      </c>
      <c r="DT6">
        <v>362</v>
      </c>
      <c r="DU6">
        <v>369</v>
      </c>
      <c r="DV6">
        <v>347</v>
      </c>
      <c r="DW6">
        <v>354</v>
      </c>
      <c r="DX6">
        <v>361</v>
      </c>
      <c r="DY6">
        <v>373</v>
      </c>
      <c r="DZ6">
        <v>376</v>
      </c>
      <c r="EA6">
        <v>380</v>
      </c>
      <c r="EB6">
        <v>371</v>
      </c>
      <c r="EC6">
        <v>375</v>
      </c>
      <c r="ED6">
        <v>371</v>
      </c>
      <c r="EE6">
        <v>382</v>
      </c>
      <c r="EF6">
        <v>377</v>
      </c>
      <c r="EG6">
        <v>384</v>
      </c>
      <c r="EH6">
        <v>376</v>
      </c>
      <c r="EI6">
        <v>375</v>
      </c>
      <c r="EJ6">
        <v>385</v>
      </c>
      <c r="EK6">
        <v>385</v>
      </c>
      <c r="EL6">
        <v>390</v>
      </c>
      <c r="EM6">
        <v>401</v>
      </c>
      <c r="EN6">
        <v>404</v>
      </c>
      <c r="EO6">
        <v>412</v>
      </c>
      <c r="EP6">
        <v>413</v>
      </c>
      <c r="EQ6">
        <v>421</v>
      </c>
      <c r="ER6">
        <v>436</v>
      </c>
      <c r="ES6">
        <v>452</v>
      </c>
      <c r="ET6">
        <v>452</v>
      </c>
      <c r="EU6">
        <v>453</v>
      </c>
      <c r="EV6">
        <v>460</v>
      </c>
      <c r="EW6">
        <v>458</v>
      </c>
      <c r="EX6">
        <v>458</v>
      </c>
      <c r="EY6">
        <v>459</v>
      </c>
      <c r="EZ6">
        <v>468</v>
      </c>
      <c r="FA6">
        <v>473</v>
      </c>
      <c r="FB6">
        <v>475</v>
      </c>
      <c r="FC6">
        <v>473</v>
      </c>
      <c r="FD6">
        <v>470</v>
      </c>
      <c r="FE6">
        <v>486</v>
      </c>
      <c r="FF6">
        <v>468</v>
      </c>
      <c r="FG6">
        <v>486</v>
      </c>
      <c r="FH6">
        <v>493</v>
      </c>
      <c r="FI6">
        <v>483</v>
      </c>
      <c r="FJ6">
        <v>486</v>
      </c>
      <c r="FK6">
        <v>493</v>
      </c>
      <c r="FL6">
        <v>504</v>
      </c>
      <c r="FM6">
        <v>504</v>
      </c>
      <c r="FN6">
        <v>506</v>
      </c>
      <c r="FO6">
        <v>507</v>
      </c>
    </row>
    <row r="7" spans="1:171" ht="12.7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492</v>
      </c>
      <c r="DJ7">
        <v>593</v>
      </c>
      <c r="DK7">
        <v>600</v>
      </c>
      <c r="DL7">
        <v>593</v>
      </c>
      <c r="DM7">
        <v>583</v>
      </c>
      <c r="DN7">
        <v>584</v>
      </c>
      <c r="DO7">
        <v>610</v>
      </c>
      <c r="DP7">
        <v>607</v>
      </c>
      <c r="DQ7">
        <v>619</v>
      </c>
      <c r="DR7">
        <v>629</v>
      </c>
      <c r="DS7">
        <v>644</v>
      </c>
      <c r="DT7">
        <v>666</v>
      </c>
      <c r="DU7">
        <v>636</v>
      </c>
      <c r="DV7">
        <v>599</v>
      </c>
      <c r="DW7">
        <v>611</v>
      </c>
      <c r="DX7">
        <v>624</v>
      </c>
      <c r="DY7">
        <v>637</v>
      </c>
      <c r="DZ7">
        <v>644</v>
      </c>
      <c r="EA7">
        <v>655</v>
      </c>
      <c r="EB7">
        <v>675</v>
      </c>
      <c r="EC7">
        <v>689</v>
      </c>
      <c r="ED7">
        <v>703</v>
      </c>
      <c r="EE7">
        <v>696</v>
      </c>
      <c r="EF7">
        <v>717</v>
      </c>
      <c r="EG7">
        <v>659</v>
      </c>
      <c r="EH7">
        <v>654</v>
      </c>
      <c r="EI7">
        <v>667</v>
      </c>
      <c r="EJ7">
        <v>683</v>
      </c>
      <c r="EK7">
        <v>697</v>
      </c>
      <c r="EL7">
        <v>701</v>
      </c>
      <c r="EM7">
        <v>702</v>
      </c>
      <c r="EN7">
        <v>832</v>
      </c>
      <c r="EO7">
        <v>843</v>
      </c>
      <c r="EP7">
        <v>858</v>
      </c>
      <c r="EQ7">
        <v>869</v>
      </c>
      <c r="ER7">
        <v>872</v>
      </c>
      <c r="ES7">
        <v>830</v>
      </c>
      <c r="ET7">
        <v>826</v>
      </c>
      <c r="EU7">
        <v>831</v>
      </c>
      <c r="EV7">
        <v>837</v>
      </c>
      <c r="EW7">
        <v>832</v>
      </c>
      <c r="EX7">
        <v>835</v>
      </c>
      <c r="EY7">
        <v>848</v>
      </c>
      <c r="EZ7">
        <v>754</v>
      </c>
      <c r="FA7">
        <v>759</v>
      </c>
      <c r="FB7">
        <v>769</v>
      </c>
      <c r="FC7">
        <v>769</v>
      </c>
      <c r="FD7">
        <v>774</v>
      </c>
      <c r="FE7">
        <v>761</v>
      </c>
      <c r="FF7">
        <v>773</v>
      </c>
      <c r="FG7">
        <v>773</v>
      </c>
      <c r="FH7">
        <v>783</v>
      </c>
      <c r="FI7">
        <v>793</v>
      </c>
      <c r="FJ7">
        <v>801</v>
      </c>
      <c r="FK7">
        <v>810</v>
      </c>
      <c r="FL7">
        <v>827</v>
      </c>
      <c r="FM7">
        <v>848</v>
      </c>
      <c r="FN7">
        <v>850</v>
      </c>
      <c r="FO7">
        <v>853</v>
      </c>
    </row>
    <row r="8" spans="1:171" ht="12.75">
      <c r="A8" t="s">
        <v>6</v>
      </c>
      <c r="B8">
        <v>48</v>
      </c>
      <c r="C8">
        <v>49</v>
      </c>
      <c r="D8">
        <v>51</v>
      </c>
      <c r="E8">
        <v>56</v>
      </c>
      <c r="F8">
        <v>57</v>
      </c>
      <c r="G8">
        <v>57</v>
      </c>
      <c r="H8">
        <v>60</v>
      </c>
      <c r="I8">
        <v>61</v>
      </c>
      <c r="J8">
        <v>62</v>
      </c>
      <c r="K8">
        <v>67</v>
      </c>
      <c r="L8">
        <v>70</v>
      </c>
      <c r="M8">
        <v>71</v>
      </c>
      <c r="N8">
        <v>71</v>
      </c>
      <c r="O8">
        <v>75</v>
      </c>
      <c r="P8">
        <v>79</v>
      </c>
      <c r="Q8">
        <v>79</v>
      </c>
      <c r="R8">
        <v>83</v>
      </c>
      <c r="S8">
        <v>88</v>
      </c>
      <c r="T8">
        <v>90</v>
      </c>
      <c r="U8">
        <v>96</v>
      </c>
      <c r="V8">
        <v>98</v>
      </c>
      <c r="W8">
        <v>107</v>
      </c>
      <c r="X8">
        <v>111</v>
      </c>
      <c r="Y8">
        <v>115</v>
      </c>
      <c r="Z8">
        <v>120</v>
      </c>
      <c r="AA8">
        <v>126</v>
      </c>
      <c r="AB8">
        <v>128</v>
      </c>
      <c r="AC8">
        <v>138</v>
      </c>
      <c r="AD8">
        <v>151</v>
      </c>
      <c r="AE8">
        <v>157</v>
      </c>
      <c r="AF8">
        <v>160</v>
      </c>
      <c r="AG8">
        <v>167</v>
      </c>
      <c r="AH8">
        <v>172</v>
      </c>
      <c r="AI8">
        <v>181</v>
      </c>
      <c r="AJ8">
        <v>184</v>
      </c>
      <c r="AK8">
        <v>200</v>
      </c>
      <c r="AL8">
        <v>207</v>
      </c>
      <c r="AM8">
        <v>215</v>
      </c>
      <c r="AN8">
        <v>222</v>
      </c>
      <c r="AO8">
        <v>233</v>
      </c>
      <c r="AP8">
        <v>234</v>
      </c>
      <c r="AQ8">
        <v>240</v>
      </c>
      <c r="AR8">
        <v>248</v>
      </c>
      <c r="AS8">
        <v>251</v>
      </c>
      <c r="AT8">
        <v>258</v>
      </c>
      <c r="AU8">
        <v>264</v>
      </c>
      <c r="AV8">
        <v>271</v>
      </c>
      <c r="AW8">
        <v>277</v>
      </c>
      <c r="AX8">
        <v>279</v>
      </c>
      <c r="AY8">
        <v>287</v>
      </c>
      <c r="AZ8">
        <v>291</v>
      </c>
      <c r="BA8">
        <v>298</v>
      </c>
      <c r="BB8">
        <v>308</v>
      </c>
      <c r="BC8">
        <v>318</v>
      </c>
      <c r="BD8">
        <v>323</v>
      </c>
      <c r="BE8">
        <v>327</v>
      </c>
      <c r="BF8">
        <v>330</v>
      </c>
      <c r="BG8">
        <v>331</v>
      </c>
      <c r="BH8">
        <v>337</v>
      </c>
      <c r="BI8">
        <v>340</v>
      </c>
      <c r="BJ8">
        <v>344</v>
      </c>
      <c r="BK8">
        <v>347</v>
      </c>
      <c r="BL8">
        <v>355</v>
      </c>
      <c r="BM8">
        <v>365</v>
      </c>
      <c r="BN8">
        <v>370</v>
      </c>
      <c r="BO8">
        <v>368</v>
      </c>
      <c r="BP8">
        <v>373</v>
      </c>
      <c r="BQ8">
        <v>379</v>
      </c>
      <c r="BR8">
        <v>376</v>
      </c>
      <c r="BS8">
        <v>374</v>
      </c>
      <c r="BT8">
        <v>382</v>
      </c>
      <c r="BU8">
        <v>386</v>
      </c>
      <c r="BV8">
        <v>386</v>
      </c>
      <c r="BW8">
        <v>393</v>
      </c>
      <c r="BX8">
        <v>399</v>
      </c>
      <c r="BY8">
        <v>405</v>
      </c>
      <c r="BZ8">
        <v>412</v>
      </c>
      <c r="CA8">
        <v>424</v>
      </c>
      <c r="CB8">
        <v>435</v>
      </c>
      <c r="CC8">
        <v>440</v>
      </c>
      <c r="CD8">
        <v>440</v>
      </c>
      <c r="CE8">
        <v>449</v>
      </c>
      <c r="CF8">
        <v>457</v>
      </c>
      <c r="CG8">
        <v>463</v>
      </c>
      <c r="CH8">
        <v>475</v>
      </c>
      <c r="CI8">
        <v>488</v>
      </c>
      <c r="CJ8">
        <v>503</v>
      </c>
      <c r="CK8">
        <v>515</v>
      </c>
      <c r="CL8">
        <v>521</v>
      </c>
      <c r="CM8">
        <v>526</v>
      </c>
      <c r="CN8">
        <v>529</v>
      </c>
      <c r="CO8">
        <v>540</v>
      </c>
      <c r="CP8">
        <v>548</v>
      </c>
      <c r="CQ8">
        <v>557</v>
      </c>
      <c r="CR8">
        <v>562</v>
      </c>
      <c r="CS8">
        <v>575</v>
      </c>
      <c r="CT8">
        <v>587</v>
      </c>
      <c r="CU8">
        <v>591</v>
      </c>
      <c r="CV8">
        <v>606</v>
      </c>
      <c r="CW8">
        <v>612</v>
      </c>
      <c r="CX8">
        <v>618</v>
      </c>
      <c r="CY8">
        <v>626</v>
      </c>
      <c r="CZ8">
        <v>633</v>
      </c>
      <c r="DA8">
        <v>642</v>
      </c>
      <c r="DB8">
        <v>639</v>
      </c>
      <c r="DC8">
        <v>639</v>
      </c>
      <c r="DD8">
        <v>658</v>
      </c>
      <c r="DE8">
        <v>659</v>
      </c>
      <c r="DF8">
        <v>662</v>
      </c>
      <c r="DG8">
        <v>667</v>
      </c>
      <c r="DH8">
        <v>675</v>
      </c>
      <c r="DI8">
        <v>679</v>
      </c>
      <c r="DJ8">
        <v>687</v>
      </c>
      <c r="DK8">
        <v>697</v>
      </c>
      <c r="DL8">
        <v>698</v>
      </c>
      <c r="DM8">
        <v>700</v>
      </c>
      <c r="DN8">
        <v>704</v>
      </c>
      <c r="DO8">
        <v>710</v>
      </c>
      <c r="DP8">
        <v>709</v>
      </c>
      <c r="DQ8">
        <v>718</v>
      </c>
      <c r="DR8">
        <v>718</v>
      </c>
      <c r="DS8">
        <v>715</v>
      </c>
      <c r="DT8">
        <v>717</v>
      </c>
      <c r="DU8">
        <v>713</v>
      </c>
      <c r="DV8">
        <v>711</v>
      </c>
      <c r="DW8">
        <v>712</v>
      </c>
      <c r="DX8">
        <v>724</v>
      </c>
      <c r="DY8">
        <v>728</v>
      </c>
      <c r="DZ8">
        <v>737</v>
      </c>
      <c r="EA8">
        <v>742</v>
      </c>
      <c r="EB8">
        <v>746</v>
      </c>
      <c r="EC8">
        <v>755</v>
      </c>
      <c r="ED8">
        <v>763</v>
      </c>
      <c r="EE8">
        <v>769</v>
      </c>
      <c r="EF8">
        <v>785</v>
      </c>
      <c r="EG8">
        <v>787</v>
      </c>
      <c r="EH8">
        <v>793</v>
      </c>
      <c r="EI8">
        <v>799</v>
      </c>
      <c r="EJ8">
        <v>810</v>
      </c>
      <c r="EK8">
        <v>824</v>
      </c>
      <c r="EL8">
        <v>827</v>
      </c>
      <c r="EM8">
        <v>830</v>
      </c>
      <c r="EN8">
        <v>827</v>
      </c>
      <c r="EO8">
        <v>834</v>
      </c>
      <c r="EP8">
        <v>843</v>
      </c>
      <c r="EQ8">
        <v>852</v>
      </c>
      <c r="ER8">
        <v>853</v>
      </c>
      <c r="ES8">
        <v>859</v>
      </c>
      <c r="ET8">
        <v>865</v>
      </c>
      <c r="EU8">
        <v>868</v>
      </c>
      <c r="EV8">
        <v>874</v>
      </c>
      <c r="EW8">
        <v>878</v>
      </c>
      <c r="EX8">
        <v>884</v>
      </c>
      <c r="EY8">
        <v>889</v>
      </c>
      <c r="EZ8">
        <v>887</v>
      </c>
      <c r="FA8">
        <v>881</v>
      </c>
      <c r="FB8">
        <v>891</v>
      </c>
      <c r="FC8">
        <v>898</v>
      </c>
      <c r="FD8">
        <v>905</v>
      </c>
      <c r="FE8">
        <v>909</v>
      </c>
      <c r="FF8">
        <v>913</v>
      </c>
      <c r="FG8">
        <v>923</v>
      </c>
      <c r="FH8">
        <v>928</v>
      </c>
      <c r="FI8">
        <v>931</v>
      </c>
      <c r="FJ8">
        <v>936</v>
      </c>
      <c r="FK8">
        <v>939</v>
      </c>
      <c r="FL8">
        <v>944</v>
      </c>
      <c r="FM8">
        <v>951</v>
      </c>
      <c r="FN8">
        <v>951</v>
      </c>
      <c r="FO8">
        <v>958</v>
      </c>
    </row>
    <row r="9" spans="1:171" ht="12.75">
      <c r="A9" t="s">
        <v>5</v>
      </c>
      <c r="B9">
        <v>40</v>
      </c>
      <c r="C9">
        <v>41</v>
      </c>
      <c r="D9">
        <v>41</v>
      </c>
      <c r="E9">
        <v>43</v>
      </c>
      <c r="F9">
        <v>47</v>
      </c>
      <c r="G9">
        <v>48</v>
      </c>
      <c r="H9">
        <v>51</v>
      </c>
      <c r="I9">
        <v>51</v>
      </c>
      <c r="J9">
        <v>51</v>
      </c>
      <c r="K9">
        <v>52</v>
      </c>
      <c r="L9">
        <v>56</v>
      </c>
      <c r="M9">
        <v>61</v>
      </c>
      <c r="N9">
        <v>68</v>
      </c>
      <c r="O9">
        <v>76</v>
      </c>
      <c r="P9">
        <v>86</v>
      </c>
      <c r="Q9">
        <v>89</v>
      </c>
      <c r="R9">
        <v>99</v>
      </c>
      <c r="S9">
        <v>111</v>
      </c>
      <c r="T9">
        <v>114</v>
      </c>
      <c r="U9">
        <v>120</v>
      </c>
      <c r="V9">
        <v>126</v>
      </c>
      <c r="W9">
        <v>132</v>
      </c>
      <c r="X9">
        <v>153</v>
      </c>
      <c r="Y9">
        <v>170</v>
      </c>
      <c r="Z9">
        <v>205</v>
      </c>
      <c r="AA9">
        <v>233</v>
      </c>
      <c r="AB9">
        <v>266</v>
      </c>
      <c r="AC9">
        <v>284</v>
      </c>
      <c r="AD9">
        <v>292</v>
      </c>
      <c r="AE9">
        <v>295</v>
      </c>
      <c r="AF9">
        <v>297</v>
      </c>
      <c r="AG9">
        <v>302</v>
      </c>
      <c r="AH9">
        <v>309</v>
      </c>
      <c r="AI9">
        <v>320</v>
      </c>
      <c r="AJ9">
        <v>323</v>
      </c>
      <c r="AK9">
        <v>376</v>
      </c>
      <c r="AL9">
        <v>371</v>
      </c>
      <c r="AM9">
        <v>334</v>
      </c>
      <c r="AN9">
        <v>298</v>
      </c>
      <c r="AO9">
        <v>301</v>
      </c>
      <c r="AP9">
        <v>303</v>
      </c>
      <c r="AQ9">
        <v>304</v>
      </c>
      <c r="AR9">
        <v>313</v>
      </c>
      <c r="AS9">
        <v>312</v>
      </c>
      <c r="AT9">
        <v>315</v>
      </c>
      <c r="AU9">
        <v>308</v>
      </c>
      <c r="AV9">
        <v>305</v>
      </c>
      <c r="AW9">
        <v>311</v>
      </c>
      <c r="AX9">
        <v>308</v>
      </c>
      <c r="AY9">
        <v>309</v>
      </c>
      <c r="AZ9">
        <v>347</v>
      </c>
      <c r="BA9">
        <v>350</v>
      </c>
      <c r="BB9">
        <v>368</v>
      </c>
      <c r="BC9">
        <v>376</v>
      </c>
      <c r="BD9">
        <v>404</v>
      </c>
      <c r="BE9">
        <v>407</v>
      </c>
      <c r="BF9">
        <v>407</v>
      </c>
      <c r="BG9">
        <v>419</v>
      </c>
      <c r="BH9">
        <v>430</v>
      </c>
      <c r="BI9">
        <v>422</v>
      </c>
      <c r="BJ9">
        <v>422</v>
      </c>
      <c r="BK9">
        <v>436</v>
      </c>
      <c r="BL9">
        <v>448</v>
      </c>
      <c r="BM9">
        <v>457</v>
      </c>
      <c r="BN9">
        <v>473</v>
      </c>
      <c r="BO9">
        <v>482</v>
      </c>
      <c r="BP9">
        <v>492</v>
      </c>
      <c r="BQ9">
        <v>489</v>
      </c>
      <c r="BR9">
        <v>500</v>
      </c>
      <c r="BS9">
        <v>502</v>
      </c>
      <c r="BT9">
        <v>513</v>
      </c>
      <c r="BU9">
        <v>524</v>
      </c>
      <c r="BV9">
        <v>536</v>
      </c>
      <c r="BW9">
        <v>550</v>
      </c>
      <c r="BX9">
        <v>601</v>
      </c>
      <c r="BY9">
        <v>581</v>
      </c>
      <c r="BZ9">
        <v>564</v>
      </c>
      <c r="CA9">
        <v>570</v>
      </c>
      <c r="CB9">
        <v>569</v>
      </c>
      <c r="CC9">
        <v>580</v>
      </c>
      <c r="CD9">
        <v>590</v>
      </c>
      <c r="CE9">
        <v>594</v>
      </c>
      <c r="CF9">
        <v>610</v>
      </c>
      <c r="CG9">
        <v>622</v>
      </c>
      <c r="CH9">
        <v>628</v>
      </c>
      <c r="CI9">
        <v>626</v>
      </c>
      <c r="CJ9">
        <v>770</v>
      </c>
      <c r="CK9">
        <v>817</v>
      </c>
      <c r="CL9">
        <v>807</v>
      </c>
      <c r="CM9">
        <v>811</v>
      </c>
      <c r="CN9">
        <v>816</v>
      </c>
      <c r="CO9">
        <v>820</v>
      </c>
      <c r="CP9">
        <v>841</v>
      </c>
      <c r="CQ9">
        <v>841</v>
      </c>
      <c r="CR9">
        <v>840</v>
      </c>
      <c r="CS9">
        <v>850</v>
      </c>
      <c r="CT9">
        <v>850</v>
      </c>
      <c r="CU9">
        <v>854</v>
      </c>
      <c r="CV9">
        <v>866</v>
      </c>
      <c r="CW9">
        <v>755</v>
      </c>
      <c r="CX9">
        <v>758</v>
      </c>
      <c r="CY9">
        <v>736</v>
      </c>
      <c r="CZ9">
        <v>746</v>
      </c>
      <c r="DA9">
        <v>752</v>
      </c>
      <c r="DB9">
        <v>758</v>
      </c>
      <c r="DC9">
        <v>763</v>
      </c>
      <c r="DD9">
        <v>772</v>
      </c>
      <c r="DE9">
        <v>775</v>
      </c>
      <c r="DF9">
        <v>788</v>
      </c>
      <c r="DG9">
        <v>791</v>
      </c>
      <c r="DH9">
        <v>814</v>
      </c>
      <c r="DI9">
        <v>828</v>
      </c>
      <c r="DJ9">
        <v>828</v>
      </c>
      <c r="DK9">
        <v>834</v>
      </c>
      <c r="DL9">
        <v>843</v>
      </c>
      <c r="DM9">
        <v>848</v>
      </c>
      <c r="DN9">
        <v>878</v>
      </c>
      <c r="DO9">
        <v>844</v>
      </c>
      <c r="DP9">
        <v>838</v>
      </c>
      <c r="DQ9">
        <v>835</v>
      </c>
      <c r="DR9">
        <v>833</v>
      </c>
      <c r="DS9">
        <v>829</v>
      </c>
      <c r="DT9">
        <v>853</v>
      </c>
      <c r="DU9">
        <v>900</v>
      </c>
      <c r="DV9">
        <v>907</v>
      </c>
      <c r="DW9">
        <v>910</v>
      </c>
      <c r="DX9">
        <v>921</v>
      </c>
      <c r="DY9">
        <v>934</v>
      </c>
      <c r="DZ9">
        <v>915</v>
      </c>
      <c r="EA9">
        <v>932</v>
      </c>
      <c r="EB9">
        <v>930</v>
      </c>
      <c r="EC9">
        <v>932</v>
      </c>
      <c r="ED9">
        <v>953</v>
      </c>
      <c r="EE9">
        <v>962</v>
      </c>
      <c r="EF9">
        <v>938</v>
      </c>
      <c r="EG9">
        <v>918</v>
      </c>
      <c r="EH9">
        <v>930</v>
      </c>
      <c r="EI9">
        <v>937</v>
      </c>
      <c r="EJ9">
        <v>944</v>
      </c>
      <c r="EK9">
        <v>943</v>
      </c>
      <c r="EL9">
        <v>952</v>
      </c>
      <c r="EM9">
        <v>954</v>
      </c>
      <c r="EN9">
        <v>960</v>
      </c>
      <c r="EO9">
        <v>965</v>
      </c>
      <c r="EP9">
        <v>1003</v>
      </c>
      <c r="EQ9">
        <v>1018</v>
      </c>
      <c r="ER9">
        <v>1027</v>
      </c>
      <c r="ES9">
        <v>1034</v>
      </c>
      <c r="ET9">
        <v>1044</v>
      </c>
      <c r="EU9">
        <v>1054</v>
      </c>
      <c r="EV9">
        <v>1063</v>
      </c>
      <c r="EW9">
        <v>1065</v>
      </c>
      <c r="EX9">
        <v>1066</v>
      </c>
      <c r="EY9">
        <v>1080</v>
      </c>
      <c r="EZ9">
        <v>1088</v>
      </c>
      <c r="FA9">
        <v>1100</v>
      </c>
      <c r="FB9">
        <v>1105</v>
      </c>
      <c r="FC9">
        <v>1114</v>
      </c>
      <c r="FD9">
        <v>1127</v>
      </c>
      <c r="FE9">
        <v>1121</v>
      </c>
      <c r="FF9">
        <v>1133</v>
      </c>
      <c r="FG9">
        <v>1143</v>
      </c>
      <c r="FH9">
        <v>1148</v>
      </c>
      <c r="FI9">
        <v>1151</v>
      </c>
      <c r="FJ9">
        <v>1151</v>
      </c>
      <c r="FK9">
        <v>1168</v>
      </c>
      <c r="FL9">
        <v>1188</v>
      </c>
      <c r="FM9">
        <v>1189</v>
      </c>
      <c r="FN9">
        <v>1193</v>
      </c>
      <c r="FO9">
        <v>1178</v>
      </c>
    </row>
    <row r="10" spans="1:171" ht="12.75">
      <c r="A10" t="s">
        <v>1</v>
      </c>
      <c r="B10">
        <v>40</v>
      </c>
      <c r="C10">
        <v>45</v>
      </c>
      <c r="D10">
        <v>45</v>
      </c>
      <c r="E10">
        <v>44</v>
      </c>
      <c r="F10">
        <v>47</v>
      </c>
      <c r="G10">
        <v>49</v>
      </c>
      <c r="H10">
        <v>49</v>
      </c>
      <c r="I10">
        <v>49</v>
      </c>
      <c r="J10">
        <v>50</v>
      </c>
      <c r="K10">
        <v>52</v>
      </c>
      <c r="L10">
        <v>53</v>
      </c>
      <c r="M10">
        <v>53</v>
      </c>
      <c r="N10">
        <v>53</v>
      </c>
      <c r="O10">
        <v>54</v>
      </c>
      <c r="P10">
        <v>55</v>
      </c>
      <c r="Q10">
        <v>55</v>
      </c>
      <c r="R10">
        <v>56</v>
      </c>
      <c r="S10">
        <v>57</v>
      </c>
      <c r="T10">
        <v>58</v>
      </c>
      <c r="U10">
        <v>61</v>
      </c>
      <c r="V10">
        <v>62</v>
      </c>
      <c r="W10">
        <v>62</v>
      </c>
      <c r="X10">
        <v>63</v>
      </c>
      <c r="Y10">
        <v>65</v>
      </c>
      <c r="Z10">
        <v>66</v>
      </c>
      <c r="AA10">
        <v>68</v>
      </c>
      <c r="AB10">
        <v>71</v>
      </c>
      <c r="AC10">
        <v>73</v>
      </c>
      <c r="AD10">
        <v>77</v>
      </c>
      <c r="AE10">
        <v>78</v>
      </c>
      <c r="AF10">
        <v>81</v>
      </c>
      <c r="AG10">
        <v>83</v>
      </c>
      <c r="AH10">
        <v>86</v>
      </c>
      <c r="AI10">
        <v>88</v>
      </c>
      <c r="AJ10">
        <v>89</v>
      </c>
      <c r="AK10">
        <v>97</v>
      </c>
      <c r="AL10">
        <v>96</v>
      </c>
      <c r="AM10">
        <v>90</v>
      </c>
      <c r="AN10">
        <v>87</v>
      </c>
      <c r="AO10">
        <v>95</v>
      </c>
      <c r="AP10">
        <v>98</v>
      </c>
      <c r="AQ10">
        <v>104</v>
      </c>
      <c r="AR10">
        <v>110</v>
      </c>
      <c r="AS10">
        <v>111</v>
      </c>
      <c r="AT10">
        <v>115</v>
      </c>
      <c r="AU10">
        <v>118</v>
      </c>
      <c r="AV10">
        <v>121</v>
      </c>
      <c r="AW10">
        <v>130</v>
      </c>
      <c r="AX10">
        <v>129</v>
      </c>
      <c r="AY10">
        <v>136</v>
      </c>
      <c r="AZ10">
        <v>138</v>
      </c>
      <c r="BA10">
        <v>142</v>
      </c>
      <c r="BB10">
        <v>153</v>
      </c>
      <c r="BC10">
        <v>158</v>
      </c>
      <c r="BD10">
        <v>166</v>
      </c>
      <c r="BE10">
        <v>170</v>
      </c>
      <c r="BF10">
        <v>172</v>
      </c>
      <c r="BG10">
        <v>179</v>
      </c>
      <c r="BH10">
        <v>177</v>
      </c>
      <c r="BI10">
        <v>184</v>
      </c>
      <c r="BJ10">
        <v>191</v>
      </c>
      <c r="BK10">
        <v>199</v>
      </c>
      <c r="BL10">
        <v>204</v>
      </c>
      <c r="BM10">
        <v>204</v>
      </c>
      <c r="BN10">
        <v>214</v>
      </c>
      <c r="BO10">
        <v>217</v>
      </c>
      <c r="BP10">
        <v>231</v>
      </c>
      <c r="BQ10">
        <v>242</v>
      </c>
      <c r="BR10">
        <v>246</v>
      </c>
      <c r="BS10">
        <v>254</v>
      </c>
      <c r="BT10">
        <v>266</v>
      </c>
      <c r="BU10">
        <v>285</v>
      </c>
      <c r="BV10">
        <v>303</v>
      </c>
      <c r="BW10">
        <v>320</v>
      </c>
      <c r="BX10">
        <v>338</v>
      </c>
      <c r="BY10">
        <v>354</v>
      </c>
      <c r="BZ10">
        <v>368</v>
      </c>
      <c r="CA10">
        <v>376</v>
      </c>
      <c r="CB10">
        <v>390</v>
      </c>
      <c r="CC10">
        <v>396</v>
      </c>
      <c r="CD10">
        <v>402</v>
      </c>
      <c r="CE10">
        <v>408</v>
      </c>
      <c r="CF10">
        <v>415</v>
      </c>
      <c r="CG10">
        <v>427</v>
      </c>
      <c r="CH10">
        <v>440</v>
      </c>
      <c r="CI10">
        <v>456</v>
      </c>
      <c r="CJ10">
        <v>478</v>
      </c>
      <c r="CK10">
        <v>489</v>
      </c>
      <c r="CL10">
        <v>495</v>
      </c>
      <c r="CM10">
        <v>504</v>
      </c>
      <c r="CN10">
        <v>510</v>
      </c>
      <c r="CO10">
        <v>521</v>
      </c>
      <c r="CP10">
        <v>520</v>
      </c>
      <c r="CQ10">
        <v>525</v>
      </c>
      <c r="CR10">
        <v>534</v>
      </c>
      <c r="CS10">
        <v>542</v>
      </c>
      <c r="CT10">
        <v>557</v>
      </c>
      <c r="CU10">
        <v>573</v>
      </c>
      <c r="CV10">
        <v>578</v>
      </c>
      <c r="CW10">
        <v>580</v>
      </c>
      <c r="CX10">
        <v>620</v>
      </c>
      <c r="CY10">
        <v>630</v>
      </c>
      <c r="CZ10">
        <v>642</v>
      </c>
      <c r="DA10">
        <v>654</v>
      </c>
      <c r="DB10">
        <v>666</v>
      </c>
      <c r="DC10">
        <v>683</v>
      </c>
      <c r="DD10">
        <v>690</v>
      </c>
      <c r="DE10">
        <v>707</v>
      </c>
      <c r="DF10">
        <v>673</v>
      </c>
      <c r="DG10">
        <v>745</v>
      </c>
      <c r="DH10">
        <v>769</v>
      </c>
      <c r="DI10">
        <v>784</v>
      </c>
      <c r="DJ10">
        <v>797</v>
      </c>
      <c r="DK10">
        <v>802</v>
      </c>
      <c r="DL10">
        <v>809</v>
      </c>
      <c r="DM10">
        <v>812</v>
      </c>
      <c r="DN10">
        <v>814</v>
      </c>
      <c r="DO10">
        <v>825</v>
      </c>
      <c r="DP10">
        <v>842</v>
      </c>
      <c r="DQ10">
        <v>857</v>
      </c>
      <c r="DR10">
        <v>873</v>
      </c>
      <c r="DS10">
        <v>888</v>
      </c>
      <c r="DT10">
        <v>900</v>
      </c>
      <c r="DU10">
        <v>910</v>
      </c>
      <c r="DV10">
        <v>923</v>
      </c>
      <c r="DW10">
        <v>944</v>
      </c>
      <c r="DX10">
        <v>948</v>
      </c>
      <c r="DY10">
        <v>967</v>
      </c>
      <c r="DZ10">
        <v>971</v>
      </c>
      <c r="EA10">
        <v>984</v>
      </c>
      <c r="EB10">
        <v>995</v>
      </c>
      <c r="EC10">
        <v>1000</v>
      </c>
      <c r="ED10">
        <v>1012</v>
      </c>
      <c r="EE10">
        <v>1012</v>
      </c>
      <c r="EF10">
        <v>1025</v>
      </c>
      <c r="EG10">
        <v>1072</v>
      </c>
      <c r="EH10">
        <v>1081</v>
      </c>
      <c r="EI10">
        <v>1088</v>
      </c>
      <c r="EJ10">
        <v>1099</v>
      </c>
      <c r="EK10">
        <v>1116</v>
      </c>
      <c r="EL10">
        <v>1125</v>
      </c>
      <c r="EM10">
        <v>1138</v>
      </c>
      <c r="EN10">
        <v>1153</v>
      </c>
      <c r="EO10">
        <v>1168</v>
      </c>
      <c r="EP10">
        <v>1183</v>
      </c>
      <c r="EQ10">
        <v>1201</v>
      </c>
      <c r="ER10">
        <v>1202</v>
      </c>
      <c r="ES10">
        <v>1221</v>
      </c>
      <c r="ET10">
        <v>1237</v>
      </c>
      <c r="EU10">
        <v>1238</v>
      </c>
      <c r="EV10">
        <v>1252</v>
      </c>
      <c r="EW10">
        <v>1268</v>
      </c>
      <c r="EX10">
        <v>1278</v>
      </c>
      <c r="EY10">
        <v>1286</v>
      </c>
      <c r="EZ10">
        <v>1291</v>
      </c>
      <c r="FA10">
        <v>1304</v>
      </c>
      <c r="FB10">
        <v>1308</v>
      </c>
      <c r="FC10">
        <v>1318</v>
      </c>
      <c r="FD10">
        <v>1340</v>
      </c>
      <c r="FE10">
        <v>1349</v>
      </c>
      <c r="FF10">
        <v>1352</v>
      </c>
      <c r="FG10">
        <v>1371</v>
      </c>
      <c r="FH10">
        <v>1394</v>
      </c>
      <c r="FI10">
        <v>1413</v>
      </c>
      <c r="FJ10">
        <v>1450</v>
      </c>
      <c r="FK10">
        <v>1466</v>
      </c>
      <c r="FL10">
        <v>1518</v>
      </c>
      <c r="FM10">
        <v>1544</v>
      </c>
      <c r="FN10">
        <v>1589</v>
      </c>
      <c r="FO10">
        <v>1582</v>
      </c>
    </row>
    <row r="11" spans="1:171" ht="12.75">
      <c r="A11" t="s">
        <v>12</v>
      </c>
      <c r="B11">
        <v>0</v>
      </c>
      <c r="C11">
        <v>0</v>
      </c>
      <c r="D11">
        <v>0</v>
      </c>
      <c r="E11">
        <v>0</v>
      </c>
      <c r="F11">
        <v>5</v>
      </c>
      <c r="G11">
        <v>6</v>
      </c>
      <c r="H11">
        <v>6</v>
      </c>
      <c r="I11">
        <v>6</v>
      </c>
      <c r="J11">
        <v>6</v>
      </c>
      <c r="K11">
        <v>9</v>
      </c>
      <c r="L11">
        <v>9</v>
      </c>
      <c r="M11">
        <v>14</v>
      </c>
      <c r="N11">
        <v>15</v>
      </c>
      <c r="O11">
        <v>18</v>
      </c>
      <c r="P11">
        <v>18</v>
      </c>
      <c r="Q11">
        <v>20</v>
      </c>
      <c r="R11">
        <v>29</v>
      </c>
      <c r="S11">
        <v>36</v>
      </c>
      <c r="T11">
        <v>44</v>
      </c>
      <c r="U11">
        <v>56</v>
      </c>
      <c r="V11">
        <v>59</v>
      </c>
      <c r="W11">
        <v>65</v>
      </c>
      <c r="X11">
        <v>70</v>
      </c>
      <c r="Y11">
        <v>78</v>
      </c>
      <c r="Z11">
        <v>93</v>
      </c>
      <c r="AA11">
        <v>100</v>
      </c>
      <c r="AB11">
        <v>109</v>
      </c>
      <c r="AC11">
        <v>117</v>
      </c>
      <c r="AD11">
        <v>118</v>
      </c>
      <c r="AE11">
        <v>123</v>
      </c>
      <c r="AF11">
        <v>129</v>
      </c>
      <c r="AG11">
        <v>132</v>
      </c>
      <c r="AH11">
        <v>136</v>
      </c>
      <c r="AI11">
        <v>146</v>
      </c>
      <c r="AJ11">
        <v>154</v>
      </c>
      <c r="AK11">
        <v>173</v>
      </c>
      <c r="AL11">
        <v>182</v>
      </c>
      <c r="AM11">
        <v>194</v>
      </c>
      <c r="AN11">
        <v>186</v>
      </c>
      <c r="AO11">
        <v>202</v>
      </c>
      <c r="AP11">
        <v>214</v>
      </c>
      <c r="AQ11">
        <v>226</v>
      </c>
      <c r="AR11">
        <v>238</v>
      </c>
      <c r="AS11">
        <v>244</v>
      </c>
      <c r="AT11">
        <v>250</v>
      </c>
      <c r="AU11">
        <v>266</v>
      </c>
      <c r="AV11">
        <v>280</v>
      </c>
      <c r="AW11">
        <v>296</v>
      </c>
      <c r="AX11">
        <v>304</v>
      </c>
      <c r="AY11">
        <v>309</v>
      </c>
      <c r="AZ11">
        <v>317</v>
      </c>
      <c r="BA11">
        <v>327</v>
      </c>
      <c r="BB11">
        <v>362</v>
      </c>
      <c r="BC11">
        <v>382</v>
      </c>
      <c r="BD11">
        <v>403</v>
      </c>
      <c r="BE11">
        <v>410</v>
      </c>
      <c r="BF11">
        <v>427</v>
      </c>
      <c r="BG11">
        <v>449</v>
      </c>
      <c r="BH11">
        <v>476</v>
      </c>
      <c r="BI11">
        <v>497</v>
      </c>
      <c r="BJ11">
        <v>519</v>
      </c>
      <c r="BK11">
        <v>543</v>
      </c>
      <c r="BL11">
        <v>570</v>
      </c>
      <c r="BM11">
        <v>617</v>
      </c>
      <c r="BN11">
        <v>623</v>
      </c>
      <c r="BO11">
        <v>650</v>
      </c>
      <c r="BP11">
        <v>673</v>
      </c>
      <c r="BQ11">
        <v>685</v>
      </c>
      <c r="BR11">
        <v>748</v>
      </c>
      <c r="BS11">
        <v>778</v>
      </c>
      <c r="BT11">
        <v>825</v>
      </c>
      <c r="BU11">
        <v>881</v>
      </c>
      <c r="BV11">
        <v>934</v>
      </c>
      <c r="BW11">
        <v>983</v>
      </c>
      <c r="BX11">
        <v>1031</v>
      </c>
      <c r="BY11">
        <v>1070</v>
      </c>
      <c r="BZ11">
        <v>1101</v>
      </c>
      <c r="CA11">
        <v>1141</v>
      </c>
      <c r="CB11">
        <v>1167</v>
      </c>
      <c r="CC11">
        <v>1184</v>
      </c>
      <c r="CD11">
        <v>1221</v>
      </c>
      <c r="CE11">
        <v>1244</v>
      </c>
      <c r="CF11">
        <v>1273</v>
      </c>
      <c r="CG11">
        <v>1307</v>
      </c>
      <c r="CH11">
        <v>1358</v>
      </c>
      <c r="CI11">
        <v>1385</v>
      </c>
      <c r="CJ11">
        <v>1422</v>
      </c>
      <c r="CK11">
        <v>1454</v>
      </c>
      <c r="CL11">
        <v>1496</v>
      </c>
      <c r="CM11">
        <v>1521</v>
      </c>
      <c r="CN11">
        <v>1543</v>
      </c>
      <c r="CO11">
        <v>1571</v>
      </c>
      <c r="CP11">
        <v>1591</v>
      </c>
      <c r="CQ11">
        <v>1617</v>
      </c>
      <c r="CR11">
        <v>1642</v>
      </c>
      <c r="CS11">
        <v>1677</v>
      </c>
      <c r="CT11">
        <v>1698</v>
      </c>
      <c r="CU11">
        <v>1722</v>
      </c>
      <c r="CV11">
        <v>1743</v>
      </c>
      <c r="CW11">
        <v>1764</v>
      </c>
      <c r="CX11">
        <v>1806</v>
      </c>
      <c r="CY11">
        <v>1829</v>
      </c>
      <c r="CZ11">
        <v>1849</v>
      </c>
      <c r="DA11">
        <v>1866</v>
      </c>
      <c r="DB11">
        <v>1888</v>
      </c>
      <c r="DC11">
        <v>1905</v>
      </c>
      <c r="DD11">
        <v>1922</v>
      </c>
      <c r="DE11">
        <v>1944</v>
      </c>
      <c r="DF11">
        <v>1965</v>
      </c>
      <c r="DG11">
        <v>1985</v>
      </c>
      <c r="DH11">
        <v>2015</v>
      </c>
      <c r="DI11">
        <v>2031</v>
      </c>
      <c r="DJ11">
        <v>2055</v>
      </c>
      <c r="DK11">
        <v>2074</v>
      </c>
      <c r="DL11">
        <v>2084</v>
      </c>
      <c r="DM11">
        <v>2094</v>
      </c>
      <c r="DN11">
        <v>2114</v>
      </c>
      <c r="DO11">
        <v>2125</v>
      </c>
      <c r="DP11">
        <v>2127</v>
      </c>
      <c r="DQ11">
        <v>2146</v>
      </c>
      <c r="DR11">
        <v>2173</v>
      </c>
      <c r="DS11">
        <v>2178</v>
      </c>
      <c r="DT11">
        <v>2182</v>
      </c>
      <c r="DU11">
        <v>2203</v>
      </c>
      <c r="DV11">
        <v>2218</v>
      </c>
      <c r="DW11">
        <v>2271</v>
      </c>
      <c r="DX11">
        <v>2292</v>
      </c>
      <c r="DY11">
        <v>2307</v>
      </c>
      <c r="DZ11">
        <v>2314</v>
      </c>
      <c r="EA11">
        <v>2345</v>
      </c>
      <c r="EB11">
        <v>2359</v>
      </c>
      <c r="EC11">
        <v>2373</v>
      </c>
      <c r="ED11">
        <v>2391</v>
      </c>
      <c r="EE11">
        <v>2405</v>
      </c>
      <c r="EF11">
        <v>2410</v>
      </c>
      <c r="EG11">
        <v>2418</v>
      </c>
      <c r="EH11">
        <v>2427</v>
      </c>
      <c r="EI11">
        <v>2419</v>
      </c>
      <c r="EJ11">
        <v>2430</v>
      </c>
      <c r="EK11">
        <v>2446</v>
      </c>
      <c r="EL11">
        <v>2452</v>
      </c>
      <c r="EM11">
        <v>2457</v>
      </c>
      <c r="EN11">
        <v>2483</v>
      </c>
      <c r="EO11">
        <v>2491</v>
      </c>
      <c r="EP11">
        <v>2518</v>
      </c>
      <c r="EQ11">
        <v>2531</v>
      </c>
      <c r="ER11">
        <v>2538</v>
      </c>
      <c r="ES11">
        <v>2554</v>
      </c>
      <c r="ET11">
        <v>2565</v>
      </c>
      <c r="EU11">
        <v>2561</v>
      </c>
      <c r="EV11">
        <v>2581</v>
      </c>
      <c r="EW11">
        <v>2596</v>
      </c>
      <c r="EX11">
        <v>2595</v>
      </c>
      <c r="EY11">
        <v>2609</v>
      </c>
      <c r="EZ11">
        <v>2612</v>
      </c>
      <c r="FA11">
        <v>2628</v>
      </c>
      <c r="FB11">
        <v>2637</v>
      </c>
      <c r="FC11">
        <v>2636</v>
      </c>
      <c r="FD11">
        <v>2650</v>
      </c>
      <c r="FE11">
        <v>2656</v>
      </c>
      <c r="FF11">
        <v>2659</v>
      </c>
      <c r="FG11">
        <v>2661</v>
      </c>
      <c r="FH11">
        <v>2672</v>
      </c>
      <c r="FI11">
        <v>2689</v>
      </c>
      <c r="FJ11">
        <v>2686</v>
      </c>
      <c r="FK11">
        <v>2703</v>
      </c>
      <c r="FL11">
        <v>2727</v>
      </c>
      <c r="FM11">
        <v>2739</v>
      </c>
      <c r="FN11">
        <v>2754</v>
      </c>
      <c r="FO11">
        <v>2760</v>
      </c>
    </row>
    <row r="12" spans="1:171" ht="12.75">
      <c r="A12" t="s">
        <v>11</v>
      </c>
      <c r="B12">
        <v>16</v>
      </c>
      <c r="C12">
        <v>16</v>
      </c>
      <c r="D12">
        <v>17</v>
      </c>
      <c r="E12">
        <v>20</v>
      </c>
      <c r="F12">
        <v>21</v>
      </c>
      <c r="G12">
        <v>22</v>
      </c>
      <c r="H12">
        <v>22</v>
      </c>
      <c r="I12">
        <v>24</v>
      </c>
      <c r="J12">
        <v>26</v>
      </c>
      <c r="K12">
        <v>26</v>
      </c>
      <c r="L12">
        <v>29</v>
      </c>
      <c r="M12">
        <v>32</v>
      </c>
      <c r="N12">
        <v>34</v>
      </c>
      <c r="O12">
        <v>39</v>
      </c>
      <c r="P12">
        <v>41</v>
      </c>
      <c r="Q12">
        <v>41</v>
      </c>
      <c r="R12">
        <v>44</v>
      </c>
      <c r="S12">
        <v>54</v>
      </c>
      <c r="T12">
        <v>64</v>
      </c>
      <c r="U12">
        <v>75</v>
      </c>
      <c r="V12">
        <v>79</v>
      </c>
      <c r="W12">
        <v>93</v>
      </c>
      <c r="X12">
        <v>118</v>
      </c>
      <c r="Y12">
        <v>144</v>
      </c>
      <c r="Z12">
        <v>165</v>
      </c>
      <c r="AA12">
        <v>178</v>
      </c>
      <c r="AB12">
        <v>198</v>
      </c>
      <c r="AC12">
        <v>242</v>
      </c>
      <c r="AD12">
        <v>261</v>
      </c>
      <c r="AE12">
        <v>286</v>
      </c>
      <c r="AF12">
        <v>321</v>
      </c>
      <c r="AG12">
        <v>352</v>
      </c>
      <c r="AH12">
        <v>368</v>
      </c>
      <c r="AI12">
        <v>393</v>
      </c>
      <c r="AJ12">
        <v>435</v>
      </c>
      <c r="AK12">
        <v>512</v>
      </c>
      <c r="AL12">
        <v>541</v>
      </c>
      <c r="AM12">
        <v>551</v>
      </c>
      <c r="AN12">
        <v>574</v>
      </c>
      <c r="AO12">
        <v>614</v>
      </c>
      <c r="AP12">
        <v>652</v>
      </c>
      <c r="AQ12">
        <v>703</v>
      </c>
      <c r="AR12">
        <v>732</v>
      </c>
      <c r="AS12">
        <v>749</v>
      </c>
      <c r="AT12">
        <v>783</v>
      </c>
      <c r="AU12">
        <v>812</v>
      </c>
      <c r="AV12">
        <v>859</v>
      </c>
      <c r="AW12">
        <v>904</v>
      </c>
      <c r="AX12">
        <v>929</v>
      </c>
      <c r="AY12">
        <v>954</v>
      </c>
      <c r="AZ12">
        <v>996</v>
      </c>
      <c r="BA12">
        <v>1066</v>
      </c>
      <c r="BB12">
        <v>1158</v>
      </c>
      <c r="BC12">
        <v>1206</v>
      </c>
      <c r="BD12">
        <v>1244</v>
      </c>
      <c r="BE12">
        <v>1273</v>
      </c>
      <c r="BF12">
        <v>1324</v>
      </c>
      <c r="BG12">
        <v>1395</v>
      </c>
      <c r="BH12">
        <v>1449</v>
      </c>
      <c r="BI12">
        <v>1497</v>
      </c>
      <c r="BJ12">
        <v>1539</v>
      </c>
      <c r="BK12">
        <v>1613</v>
      </c>
      <c r="BL12">
        <v>1670</v>
      </c>
      <c r="BM12">
        <v>1815</v>
      </c>
      <c r="BN12">
        <v>1877</v>
      </c>
      <c r="BO12">
        <v>2017</v>
      </c>
      <c r="BP12">
        <v>2141</v>
      </c>
      <c r="BQ12">
        <v>2191</v>
      </c>
      <c r="BR12">
        <v>2372</v>
      </c>
      <c r="BS12">
        <v>2420</v>
      </c>
      <c r="BT12">
        <v>2596</v>
      </c>
      <c r="BU12">
        <v>2733</v>
      </c>
      <c r="BV12">
        <v>2847</v>
      </c>
      <c r="BW12">
        <v>3007</v>
      </c>
      <c r="BX12">
        <v>3176</v>
      </c>
      <c r="BY12">
        <v>3387</v>
      </c>
      <c r="BZ12">
        <v>3538</v>
      </c>
      <c r="CA12">
        <v>3715</v>
      </c>
      <c r="CB12">
        <v>3876</v>
      </c>
      <c r="CC12">
        <v>4026</v>
      </c>
      <c r="CD12">
        <v>4172</v>
      </c>
      <c r="CE12">
        <v>4303</v>
      </c>
      <c r="CF12">
        <v>4475</v>
      </c>
      <c r="CG12">
        <v>4616</v>
      </c>
      <c r="CH12">
        <v>4711</v>
      </c>
      <c r="CI12">
        <v>4802</v>
      </c>
      <c r="CJ12">
        <v>4962</v>
      </c>
      <c r="CK12">
        <v>5141</v>
      </c>
      <c r="CL12">
        <v>5225</v>
      </c>
      <c r="CM12">
        <v>5341</v>
      </c>
      <c r="CN12">
        <v>5465</v>
      </c>
      <c r="CO12">
        <v>5518</v>
      </c>
      <c r="CP12">
        <v>5568</v>
      </c>
      <c r="CQ12">
        <v>5638</v>
      </c>
      <c r="CR12">
        <v>5777</v>
      </c>
      <c r="CS12">
        <v>5881</v>
      </c>
      <c r="CT12">
        <v>5971</v>
      </c>
      <c r="CU12">
        <v>6077</v>
      </c>
      <c r="CV12">
        <v>6165</v>
      </c>
      <c r="CW12">
        <v>6315</v>
      </c>
      <c r="CX12">
        <v>6463</v>
      </c>
      <c r="CY12">
        <v>6613</v>
      </c>
      <c r="CZ12">
        <v>6695</v>
      </c>
      <c r="DA12">
        <v>6771</v>
      </c>
      <c r="DB12">
        <v>6859</v>
      </c>
      <c r="DC12">
        <v>6979</v>
      </c>
      <c r="DD12">
        <v>7062</v>
      </c>
      <c r="DE12">
        <v>7194</v>
      </c>
      <c r="DF12">
        <v>7277</v>
      </c>
      <c r="DG12">
        <v>7416</v>
      </c>
      <c r="DH12">
        <v>7580</v>
      </c>
      <c r="DI12">
        <v>7762</v>
      </c>
      <c r="DJ12">
        <v>7875</v>
      </c>
      <c r="DK12">
        <v>8028</v>
      </c>
      <c r="DL12">
        <v>8103</v>
      </c>
      <c r="DM12">
        <v>8191</v>
      </c>
      <c r="DN12">
        <v>8309</v>
      </c>
      <c r="DO12">
        <v>8447</v>
      </c>
      <c r="DP12">
        <v>8584</v>
      </c>
      <c r="DQ12">
        <v>8727</v>
      </c>
      <c r="DR12">
        <v>8898</v>
      </c>
      <c r="DS12">
        <v>9047</v>
      </c>
      <c r="DT12">
        <v>9266</v>
      </c>
      <c r="DU12">
        <v>9412</v>
      </c>
      <c r="DV12">
        <v>9597</v>
      </c>
      <c r="DW12">
        <v>9767</v>
      </c>
      <c r="DX12">
        <v>9941</v>
      </c>
      <c r="DY12">
        <v>10098</v>
      </c>
      <c r="DZ12">
        <v>10209</v>
      </c>
      <c r="EA12">
        <v>10355</v>
      </c>
      <c r="EB12">
        <v>10555</v>
      </c>
      <c r="EC12">
        <v>10790</v>
      </c>
      <c r="ED12">
        <v>10999</v>
      </c>
      <c r="EE12">
        <v>11210</v>
      </c>
      <c r="EF12">
        <v>11379</v>
      </c>
      <c r="EG12">
        <v>11595</v>
      </c>
      <c r="EH12">
        <v>11770</v>
      </c>
      <c r="EI12">
        <v>11971</v>
      </c>
      <c r="EJ12">
        <v>12119</v>
      </c>
      <c r="EK12">
        <v>12256</v>
      </c>
      <c r="EL12">
        <v>12404</v>
      </c>
      <c r="EM12">
        <v>12597</v>
      </c>
      <c r="EN12">
        <v>12829</v>
      </c>
      <c r="EO12">
        <v>13018</v>
      </c>
      <c r="EP12">
        <v>13321</v>
      </c>
      <c r="EQ12">
        <v>13651</v>
      </c>
      <c r="ER12">
        <v>13963</v>
      </c>
      <c r="ES12">
        <v>14272</v>
      </c>
      <c r="ET12">
        <v>14537</v>
      </c>
      <c r="EU12">
        <v>14741</v>
      </c>
      <c r="EV12">
        <v>15009</v>
      </c>
      <c r="EW12">
        <v>15220</v>
      </c>
      <c r="EX12">
        <v>15441</v>
      </c>
      <c r="EY12">
        <v>15716</v>
      </c>
      <c r="EZ12">
        <v>15952</v>
      </c>
      <c r="FA12">
        <v>16115</v>
      </c>
      <c r="FB12">
        <v>16409</v>
      </c>
      <c r="FC12">
        <v>16675</v>
      </c>
      <c r="FD12">
        <v>16952</v>
      </c>
      <c r="FE12">
        <v>17245</v>
      </c>
      <c r="FF12">
        <v>17519</v>
      </c>
      <c r="FG12">
        <v>17767</v>
      </c>
      <c r="FH12">
        <v>18051</v>
      </c>
      <c r="FI12">
        <v>18218</v>
      </c>
      <c r="FJ12">
        <v>18393</v>
      </c>
      <c r="FK12">
        <v>18652</v>
      </c>
      <c r="FL12">
        <v>18765</v>
      </c>
      <c r="FM12">
        <v>19012</v>
      </c>
      <c r="FN12">
        <v>19267</v>
      </c>
      <c r="FO12">
        <v>19480</v>
      </c>
    </row>
    <row r="13" spans="1:171" ht="12.75">
      <c r="A13" t="s">
        <v>10</v>
      </c>
      <c r="B13">
        <v>12</v>
      </c>
      <c r="C13">
        <v>12</v>
      </c>
      <c r="D13">
        <v>12</v>
      </c>
      <c r="E13">
        <v>12</v>
      </c>
      <c r="F13">
        <v>12</v>
      </c>
      <c r="G13">
        <v>14</v>
      </c>
      <c r="H13">
        <v>18</v>
      </c>
      <c r="I13">
        <v>17</v>
      </c>
      <c r="J13">
        <v>18</v>
      </c>
      <c r="K13">
        <v>18</v>
      </c>
      <c r="L13">
        <v>19</v>
      </c>
      <c r="M13">
        <v>19</v>
      </c>
      <c r="N13">
        <v>20</v>
      </c>
      <c r="O13">
        <v>19</v>
      </c>
      <c r="P13">
        <v>21</v>
      </c>
      <c r="Q13">
        <v>20</v>
      </c>
      <c r="R13">
        <v>20</v>
      </c>
      <c r="S13">
        <v>21</v>
      </c>
      <c r="T13">
        <v>21</v>
      </c>
      <c r="U13">
        <v>26</v>
      </c>
      <c r="V13">
        <v>26</v>
      </c>
      <c r="W13">
        <v>27</v>
      </c>
      <c r="X13">
        <v>28</v>
      </c>
      <c r="Y13">
        <v>28</v>
      </c>
      <c r="Z13">
        <v>29</v>
      </c>
      <c r="AA13">
        <v>31</v>
      </c>
      <c r="AB13">
        <v>31</v>
      </c>
      <c r="AC13">
        <v>32</v>
      </c>
      <c r="AD13">
        <v>33</v>
      </c>
      <c r="AE13">
        <v>61</v>
      </c>
      <c r="AF13">
        <v>75</v>
      </c>
      <c r="AG13">
        <v>78</v>
      </c>
      <c r="AH13">
        <v>91</v>
      </c>
      <c r="AI13">
        <v>99</v>
      </c>
      <c r="AJ13">
        <v>118</v>
      </c>
      <c r="AK13">
        <v>146</v>
      </c>
      <c r="AL13">
        <v>167</v>
      </c>
      <c r="AM13">
        <v>173</v>
      </c>
      <c r="AN13">
        <v>183</v>
      </c>
      <c r="AO13">
        <v>204</v>
      </c>
      <c r="AP13">
        <v>210</v>
      </c>
      <c r="AQ13">
        <v>220</v>
      </c>
      <c r="AR13">
        <v>233</v>
      </c>
      <c r="AS13">
        <v>242</v>
      </c>
      <c r="AT13">
        <v>254</v>
      </c>
      <c r="AU13">
        <v>273</v>
      </c>
      <c r="AV13">
        <v>403</v>
      </c>
      <c r="AW13">
        <v>474</v>
      </c>
      <c r="AX13">
        <v>501</v>
      </c>
      <c r="AY13">
        <v>528</v>
      </c>
      <c r="AZ13">
        <v>596</v>
      </c>
      <c r="BA13">
        <v>624</v>
      </c>
      <c r="BB13">
        <v>772</v>
      </c>
      <c r="BC13">
        <v>798</v>
      </c>
      <c r="BD13">
        <v>862</v>
      </c>
      <c r="BE13">
        <v>834</v>
      </c>
      <c r="BF13">
        <v>880</v>
      </c>
      <c r="BG13">
        <v>966</v>
      </c>
      <c r="BH13">
        <v>1020</v>
      </c>
      <c r="BI13">
        <v>1049</v>
      </c>
      <c r="BJ13">
        <v>1052</v>
      </c>
      <c r="BK13">
        <v>1057</v>
      </c>
      <c r="BL13">
        <v>1105</v>
      </c>
      <c r="BM13">
        <v>1189</v>
      </c>
      <c r="BN13">
        <v>1324</v>
      </c>
      <c r="BO13">
        <v>1476</v>
      </c>
      <c r="BP13">
        <v>1681</v>
      </c>
      <c r="BQ13">
        <v>1778</v>
      </c>
      <c r="BR13">
        <v>1985</v>
      </c>
      <c r="BS13">
        <v>2124</v>
      </c>
      <c r="BT13">
        <v>2362</v>
      </c>
      <c r="BU13">
        <v>2578</v>
      </c>
      <c r="BV13">
        <v>2778</v>
      </c>
      <c r="BW13">
        <v>2962</v>
      </c>
      <c r="BX13">
        <v>3200</v>
      </c>
      <c r="BY13">
        <v>3335</v>
      </c>
      <c r="BZ13">
        <v>3412</v>
      </c>
      <c r="CA13">
        <v>3548</v>
      </c>
      <c r="CB13">
        <v>3781</v>
      </c>
      <c r="CC13">
        <v>3889</v>
      </c>
      <c r="CD13">
        <v>4061</v>
      </c>
      <c r="CE13">
        <v>4136</v>
      </c>
      <c r="CF13">
        <v>4275</v>
      </c>
      <c r="CG13">
        <v>4402</v>
      </c>
      <c r="CH13">
        <v>4472</v>
      </c>
      <c r="CI13">
        <v>4538</v>
      </c>
      <c r="CJ13">
        <v>4777</v>
      </c>
      <c r="CK13">
        <v>4923</v>
      </c>
      <c r="CL13">
        <v>5009</v>
      </c>
      <c r="CM13">
        <v>5089</v>
      </c>
      <c r="CN13">
        <v>5140</v>
      </c>
      <c r="CO13">
        <v>5161</v>
      </c>
      <c r="CP13">
        <v>5183</v>
      </c>
      <c r="CQ13">
        <v>5234</v>
      </c>
      <c r="CR13">
        <v>5327</v>
      </c>
      <c r="CS13">
        <v>5561</v>
      </c>
      <c r="CT13">
        <v>6179</v>
      </c>
      <c r="CU13">
        <v>6427</v>
      </c>
      <c r="CV13">
        <v>6574</v>
      </c>
      <c r="CW13">
        <v>6597</v>
      </c>
      <c r="CX13">
        <v>6731</v>
      </c>
      <c r="CY13">
        <v>6917</v>
      </c>
      <c r="CZ13">
        <v>7129</v>
      </c>
      <c r="DA13">
        <v>7453</v>
      </c>
      <c r="DB13">
        <v>7552</v>
      </c>
      <c r="DC13">
        <v>7618</v>
      </c>
      <c r="DD13">
        <v>7753</v>
      </c>
      <c r="DE13">
        <v>7885</v>
      </c>
      <c r="DF13">
        <v>7532</v>
      </c>
      <c r="DG13">
        <v>7188</v>
      </c>
      <c r="DH13">
        <v>7336</v>
      </c>
      <c r="DI13">
        <v>7549</v>
      </c>
      <c r="DJ13">
        <v>7689</v>
      </c>
      <c r="DK13">
        <v>7822</v>
      </c>
      <c r="DL13">
        <v>7976</v>
      </c>
      <c r="DM13">
        <v>8017</v>
      </c>
      <c r="DN13">
        <v>8143</v>
      </c>
      <c r="DO13">
        <v>8252</v>
      </c>
      <c r="DP13">
        <v>8390</v>
      </c>
      <c r="DQ13">
        <v>8515</v>
      </c>
      <c r="DR13">
        <v>8659</v>
      </c>
      <c r="DS13">
        <v>8794</v>
      </c>
      <c r="DT13">
        <v>9482</v>
      </c>
      <c r="DU13">
        <v>9723</v>
      </c>
      <c r="DV13">
        <v>9878</v>
      </c>
      <c r="DW13">
        <v>10012</v>
      </c>
      <c r="DX13">
        <v>10177</v>
      </c>
      <c r="DY13">
        <v>10184</v>
      </c>
      <c r="DZ13">
        <v>10290</v>
      </c>
      <c r="EA13">
        <v>10447</v>
      </c>
      <c r="EB13">
        <v>10648</v>
      </c>
      <c r="EC13">
        <v>10882</v>
      </c>
      <c r="ED13">
        <v>11111</v>
      </c>
      <c r="EE13">
        <v>11312</v>
      </c>
      <c r="EF13">
        <v>11065</v>
      </c>
      <c r="EG13">
        <v>11195</v>
      </c>
      <c r="EH13">
        <v>11409</v>
      </c>
      <c r="EI13">
        <v>11592</v>
      </c>
      <c r="EJ13">
        <v>11653</v>
      </c>
      <c r="EK13">
        <v>11900</v>
      </c>
      <c r="EL13">
        <v>12181</v>
      </c>
      <c r="EM13">
        <v>12364</v>
      </c>
      <c r="EN13">
        <v>12719</v>
      </c>
      <c r="EO13">
        <v>12986</v>
      </c>
      <c r="EP13">
        <v>13342</v>
      </c>
      <c r="EQ13">
        <v>13633</v>
      </c>
      <c r="ER13">
        <v>13953</v>
      </c>
      <c r="ES13">
        <v>14410</v>
      </c>
      <c r="ET13">
        <v>14694</v>
      </c>
      <c r="EU13">
        <v>14969</v>
      </c>
      <c r="EV13">
        <v>15276</v>
      </c>
      <c r="EW13">
        <v>15524</v>
      </c>
      <c r="EX13">
        <v>15747</v>
      </c>
      <c r="EY13">
        <v>16070</v>
      </c>
      <c r="EZ13">
        <v>16370</v>
      </c>
      <c r="FA13">
        <v>16554</v>
      </c>
      <c r="FB13">
        <v>16930</v>
      </c>
      <c r="FC13">
        <v>17216</v>
      </c>
      <c r="FD13">
        <v>17517</v>
      </c>
      <c r="FE13">
        <v>17813</v>
      </c>
      <c r="FF13">
        <v>17994</v>
      </c>
      <c r="FG13">
        <v>18243</v>
      </c>
      <c r="FH13">
        <v>18551</v>
      </c>
      <c r="FI13">
        <v>18715</v>
      </c>
      <c r="FJ13">
        <v>18900</v>
      </c>
      <c r="FK13">
        <v>19217</v>
      </c>
      <c r="FL13">
        <v>19313</v>
      </c>
      <c r="FM13">
        <v>19537</v>
      </c>
      <c r="FN13">
        <v>19709</v>
      </c>
      <c r="FO13">
        <v>19894</v>
      </c>
    </row>
    <row r="14" spans="1:171" ht="12.75">
      <c r="A14" t="s">
        <v>2</v>
      </c>
      <c r="B14">
        <v>144</v>
      </c>
      <c r="C14">
        <v>158</v>
      </c>
      <c r="D14">
        <v>185</v>
      </c>
      <c r="E14">
        <v>217</v>
      </c>
      <c r="F14">
        <v>238</v>
      </c>
      <c r="G14">
        <v>266</v>
      </c>
      <c r="H14">
        <v>294</v>
      </c>
      <c r="I14">
        <v>315</v>
      </c>
      <c r="J14">
        <v>353</v>
      </c>
      <c r="K14">
        <v>379</v>
      </c>
      <c r="L14">
        <v>425</v>
      </c>
      <c r="M14">
        <v>489</v>
      </c>
      <c r="N14">
        <v>577</v>
      </c>
      <c r="O14">
        <v>681</v>
      </c>
      <c r="P14">
        <v>777</v>
      </c>
      <c r="Q14">
        <v>920</v>
      </c>
      <c r="R14">
        <v>1085</v>
      </c>
      <c r="S14">
        <v>1302</v>
      </c>
      <c r="T14">
        <v>1617</v>
      </c>
      <c r="U14">
        <v>1987</v>
      </c>
      <c r="V14">
        <v>2227</v>
      </c>
      <c r="W14">
        <v>2551</v>
      </c>
      <c r="X14">
        <v>3043</v>
      </c>
      <c r="Y14">
        <v>3379</v>
      </c>
      <c r="Z14">
        <v>3801</v>
      </c>
      <c r="AA14">
        <v>4179</v>
      </c>
      <c r="AB14">
        <v>4579</v>
      </c>
      <c r="AC14">
        <v>5319</v>
      </c>
      <c r="AD14">
        <v>5798</v>
      </c>
      <c r="AE14">
        <v>6400</v>
      </c>
      <c r="AF14">
        <v>6965</v>
      </c>
      <c r="AG14">
        <v>7458</v>
      </c>
      <c r="AH14">
        <v>7857</v>
      </c>
      <c r="AI14">
        <v>8343</v>
      </c>
      <c r="AJ14">
        <v>8807</v>
      </c>
      <c r="AK14">
        <v>10008</v>
      </c>
      <c r="AL14">
        <v>10451</v>
      </c>
      <c r="AM14">
        <v>10771</v>
      </c>
      <c r="AN14">
        <v>10958</v>
      </c>
      <c r="AO14">
        <v>11769</v>
      </c>
      <c r="AP14">
        <v>12639</v>
      </c>
      <c r="AQ14">
        <v>13483</v>
      </c>
      <c r="AR14">
        <v>13989</v>
      </c>
      <c r="AS14">
        <v>14383</v>
      </c>
      <c r="AT14">
        <v>14803</v>
      </c>
      <c r="AU14">
        <v>15121</v>
      </c>
      <c r="AV14">
        <v>15962</v>
      </c>
      <c r="AW14">
        <v>16740</v>
      </c>
      <c r="AX14">
        <v>17456</v>
      </c>
      <c r="AY14">
        <v>18084</v>
      </c>
      <c r="AZ14">
        <v>18962</v>
      </c>
      <c r="BA14">
        <v>19716</v>
      </c>
      <c r="BB14">
        <v>21172</v>
      </c>
      <c r="BC14">
        <v>22180</v>
      </c>
      <c r="BD14">
        <v>22731</v>
      </c>
      <c r="BE14">
        <v>23512</v>
      </c>
      <c r="BF14">
        <v>24325</v>
      </c>
      <c r="BG14">
        <v>25463</v>
      </c>
      <c r="BH14">
        <v>26647</v>
      </c>
      <c r="BI14">
        <v>27800</v>
      </c>
      <c r="BJ14">
        <v>28917</v>
      </c>
      <c r="BK14">
        <v>30146</v>
      </c>
      <c r="BL14">
        <v>31583</v>
      </c>
      <c r="BM14">
        <v>33284</v>
      </c>
      <c r="BN14">
        <v>35401</v>
      </c>
      <c r="BO14">
        <v>37609</v>
      </c>
      <c r="BP14">
        <v>40087</v>
      </c>
      <c r="BQ14">
        <v>41489</v>
      </c>
      <c r="BR14">
        <v>44006</v>
      </c>
      <c r="BS14">
        <v>46318</v>
      </c>
      <c r="BT14">
        <v>49766</v>
      </c>
      <c r="BU14">
        <v>52957</v>
      </c>
      <c r="BV14">
        <v>55613</v>
      </c>
      <c r="BW14">
        <v>58648</v>
      </c>
      <c r="BX14">
        <v>61865</v>
      </c>
      <c r="BY14">
        <v>64315</v>
      </c>
      <c r="BZ14">
        <v>65728</v>
      </c>
      <c r="CA14">
        <v>68202</v>
      </c>
      <c r="CB14">
        <v>70818</v>
      </c>
      <c r="CC14">
        <v>72472</v>
      </c>
      <c r="CD14">
        <v>73854</v>
      </c>
      <c r="CE14">
        <v>75557</v>
      </c>
      <c r="CF14">
        <v>77652</v>
      </c>
      <c r="CG14">
        <v>79332</v>
      </c>
      <c r="CH14">
        <v>80839</v>
      </c>
      <c r="CI14">
        <v>82696</v>
      </c>
      <c r="CJ14">
        <v>85188</v>
      </c>
      <c r="CK14">
        <v>86617</v>
      </c>
      <c r="CL14">
        <v>87071</v>
      </c>
      <c r="CM14">
        <v>88080</v>
      </c>
      <c r="CN14">
        <v>88891</v>
      </c>
      <c r="CO14">
        <v>89688</v>
      </c>
      <c r="CP14">
        <v>90339</v>
      </c>
      <c r="CQ14">
        <v>91096</v>
      </c>
      <c r="CR14">
        <v>92293</v>
      </c>
      <c r="CS14">
        <v>94064</v>
      </c>
      <c r="CT14">
        <v>94615</v>
      </c>
      <c r="CU14">
        <v>95338</v>
      </c>
      <c r="CV14">
        <v>95446</v>
      </c>
      <c r="CW14">
        <v>96659</v>
      </c>
      <c r="CX14">
        <v>98425</v>
      </c>
      <c r="CY14">
        <v>100274</v>
      </c>
      <c r="CZ14">
        <v>101589</v>
      </c>
      <c r="DA14">
        <v>102251</v>
      </c>
      <c r="DB14">
        <v>102859</v>
      </c>
      <c r="DC14">
        <v>103847</v>
      </c>
      <c r="DD14">
        <v>105624</v>
      </c>
      <c r="DE14">
        <v>107523</v>
      </c>
      <c r="DF14">
        <v>108610</v>
      </c>
      <c r="DG14">
        <v>110656</v>
      </c>
      <c r="DH14">
        <v>112372</v>
      </c>
      <c r="DI14">
        <v>114429</v>
      </c>
      <c r="DJ14">
        <v>116159</v>
      </c>
      <c r="DK14">
        <v>118134</v>
      </c>
      <c r="DL14">
        <v>119666</v>
      </c>
      <c r="DM14">
        <v>120773</v>
      </c>
      <c r="DN14">
        <v>122148</v>
      </c>
      <c r="DO14">
        <v>124133</v>
      </c>
      <c r="DP14">
        <v>126762</v>
      </c>
      <c r="DQ14">
        <v>128866</v>
      </c>
      <c r="DR14">
        <v>131334</v>
      </c>
      <c r="DS14">
        <v>133399</v>
      </c>
      <c r="DT14">
        <v>136241</v>
      </c>
      <c r="DU14">
        <v>138774</v>
      </c>
      <c r="DV14">
        <v>141129</v>
      </c>
      <c r="DW14">
        <v>143253</v>
      </c>
      <c r="DX14">
        <v>145725</v>
      </c>
      <c r="DY14">
        <v>147736</v>
      </c>
      <c r="DZ14">
        <v>149544</v>
      </c>
      <c r="EA14">
        <v>152214</v>
      </c>
      <c r="EB14">
        <v>154721</v>
      </c>
      <c r="EC14">
        <v>157238</v>
      </c>
      <c r="ED14">
        <v>160056</v>
      </c>
      <c r="EE14">
        <v>163128</v>
      </c>
      <c r="EF14">
        <v>165197</v>
      </c>
      <c r="EG14">
        <v>167989</v>
      </c>
      <c r="EH14">
        <v>171174</v>
      </c>
      <c r="EI14">
        <v>174049</v>
      </c>
      <c r="EJ14">
        <v>177006</v>
      </c>
      <c r="EK14">
        <v>179262</v>
      </c>
      <c r="EL14">
        <v>182060</v>
      </c>
      <c r="EM14">
        <v>184808</v>
      </c>
      <c r="EN14">
        <v>189123</v>
      </c>
      <c r="EO14">
        <v>192663</v>
      </c>
      <c r="EP14">
        <v>196953</v>
      </c>
      <c r="EQ14">
        <v>200923</v>
      </c>
      <c r="ER14">
        <v>204520</v>
      </c>
      <c r="ES14">
        <v>208881</v>
      </c>
      <c r="ET14">
        <v>212099</v>
      </c>
      <c r="EU14">
        <v>216115</v>
      </c>
      <c r="EV14">
        <v>220423</v>
      </c>
      <c r="EW14">
        <v>223345</v>
      </c>
      <c r="EX14">
        <v>226309</v>
      </c>
      <c r="EY14">
        <v>229688</v>
      </c>
      <c r="EZ14">
        <v>233233</v>
      </c>
      <c r="FA14">
        <v>236362</v>
      </c>
      <c r="FB14">
        <v>241015</v>
      </c>
      <c r="FC14">
        <v>245342</v>
      </c>
      <c r="FD14">
        <v>249984</v>
      </c>
      <c r="FE14">
        <v>254285</v>
      </c>
      <c r="FF14">
        <v>257488</v>
      </c>
      <c r="FG14">
        <v>261980</v>
      </c>
      <c r="FH14">
        <v>267079</v>
      </c>
      <c r="FI14">
        <v>269562</v>
      </c>
      <c r="FJ14">
        <v>272870</v>
      </c>
      <c r="FK14">
        <v>276270</v>
      </c>
      <c r="FL14">
        <v>278838</v>
      </c>
      <c r="FM14">
        <v>282531</v>
      </c>
      <c r="FN14">
        <v>285876</v>
      </c>
      <c r="FO14">
        <v>288994</v>
      </c>
    </row>
    <row r="15" spans="1:171" ht="12.75">
      <c r="A15" t="s">
        <v>13</v>
      </c>
      <c r="B15">
        <v>338</v>
      </c>
      <c r="C15">
        <v>357</v>
      </c>
      <c r="D15">
        <v>387</v>
      </c>
      <c r="E15">
        <v>429</v>
      </c>
      <c r="F15">
        <v>464</v>
      </c>
      <c r="G15">
        <v>498</v>
      </c>
      <c r="H15">
        <v>537</v>
      </c>
      <c r="I15">
        <v>560</v>
      </c>
      <c r="J15">
        <v>603</v>
      </c>
      <c r="K15">
        <v>641</v>
      </c>
      <c r="L15">
        <v>701</v>
      </c>
      <c r="M15">
        <v>779</v>
      </c>
      <c r="N15">
        <v>878</v>
      </c>
      <c r="O15">
        <v>1002</v>
      </c>
      <c r="P15">
        <v>1118</v>
      </c>
      <c r="Q15">
        <v>1265</v>
      </c>
      <c r="R15">
        <v>1459</v>
      </c>
      <c r="S15">
        <v>1711</v>
      </c>
      <c r="T15">
        <v>2050</v>
      </c>
      <c r="U15">
        <v>2464</v>
      </c>
      <c r="V15">
        <v>2721</v>
      </c>
      <c r="W15">
        <v>3078</v>
      </c>
      <c r="X15">
        <v>3627</v>
      </c>
      <c r="Y15">
        <v>4022</v>
      </c>
      <c r="Z15">
        <v>4521</v>
      </c>
      <c r="AA15">
        <v>4958</v>
      </c>
      <c r="AB15">
        <v>5426</v>
      </c>
      <c r="AC15">
        <v>6251</v>
      </c>
      <c r="AD15">
        <v>6777</v>
      </c>
      <c r="AE15">
        <v>7448</v>
      </c>
      <c r="AF15">
        <v>8076</v>
      </c>
      <c r="AG15">
        <v>8620</v>
      </c>
      <c r="AH15">
        <v>9069</v>
      </c>
      <c r="AI15">
        <v>9620</v>
      </c>
      <c r="AJ15">
        <v>10160</v>
      </c>
      <c r="AK15">
        <v>11566</v>
      </c>
      <c r="AL15">
        <v>12068</v>
      </c>
      <c r="AM15">
        <v>12380</v>
      </c>
      <c r="AN15">
        <v>12556</v>
      </c>
      <c r="AO15">
        <v>13495</v>
      </c>
      <c r="AP15">
        <v>14400</v>
      </c>
      <c r="AQ15">
        <v>15330</v>
      </c>
      <c r="AR15">
        <v>15914</v>
      </c>
      <c r="AS15">
        <v>16343</v>
      </c>
      <c r="AT15">
        <v>16829</v>
      </c>
      <c r="AU15">
        <v>17215</v>
      </c>
      <c r="AV15">
        <v>18254</v>
      </c>
      <c r="AW15">
        <v>19186</v>
      </c>
      <c r="AX15">
        <v>19958</v>
      </c>
      <c r="AY15">
        <v>20658</v>
      </c>
      <c r="AZ15">
        <v>21699</v>
      </c>
      <c r="BA15">
        <v>22576</v>
      </c>
      <c r="BB15">
        <v>24348</v>
      </c>
      <c r="BC15">
        <v>25475</v>
      </c>
      <c r="BD15">
        <v>26190</v>
      </c>
      <c r="BE15">
        <v>26991</v>
      </c>
      <c r="BF15">
        <v>27922</v>
      </c>
      <c r="BG15">
        <v>29259</v>
      </c>
      <c r="BH15">
        <v>30595</v>
      </c>
      <c r="BI15">
        <v>31848</v>
      </c>
      <c r="BJ15">
        <v>33043</v>
      </c>
      <c r="BK15">
        <v>34400</v>
      </c>
      <c r="BL15">
        <v>35996</v>
      </c>
      <c r="BM15">
        <v>37992</v>
      </c>
      <c r="BN15">
        <v>40343</v>
      </c>
      <c r="BO15">
        <v>42883</v>
      </c>
      <c r="BP15">
        <v>45720</v>
      </c>
      <c r="BQ15">
        <v>47317</v>
      </c>
      <c r="BR15">
        <v>50296</v>
      </c>
      <c r="BS15">
        <v>52828</v>
      </c>
      <c r="BT15">
        <v>56765</v>
      </c>
      <c r="BU15">
        <v>60400</v>
      </c>
      <c r="BV15">
        <v>63453</v>
      </c>
      <c r="BW15">
        <v>66922</v>
      </c>
      <c r="BX15">
        <v>70671</v>
      </c>
      <c r="BY15">
        <v>73510</v>
      </c>
      <c r="BZ15">
        <v>75186</v>
      </c>
      <c r="CA15">
        <v>78040</v>
      </c>
      <c r="CB15">
        <v>81099</v>
      </c>
      <c r="CC15">
        <v>83052</v>
      </c>
      <c r="CD15">
        <v>84805</v>
      </c>
      <c r="CE15">
        <v>86755</v>
      </c>
      <c r="CF15">
        <v>89221</v>
      </c>
      <c r="CG15">
        <v>91233</v>
      </c>
      <c r="CH15">
        <v>92988</v>
      </c>
      <c r="CI15">
        <v>95057</v>
      </c>
      <c r="CJ15">
        <v>98168</v>
      </c>
      <c r="CK15">
        <v>100022</v>
      </c>
      <c r="CL15">
        <v>100693</v>
      </c>
      <c r="CM15">
        <v>101941</v>
      </c>
      <c r="CN15">
        <v>102963</v>
      </c>
      <c r="CO15">
        <v>103888</v>
      </c>
      <c r="CP15">
        <v>104659</v>
      </c>
      <c r="CQ15">
        <v>105577</v>
      </c>
      <c r="CR15">
        <v>107046</v>
      </c>
      <c r="CS15">
        <v>109221</v>
      </c>
      <c r="CT15">
        <v>110530</v>
      </c>
      <c r="CU15">
        <v>111656</v>
      </c>
      <c r="CV15">
        <v>112054</v>
      </c>
      <c r="CW15">
        <v>113358</v>
      </c>
      <c r="CX15">
        <v>115866</v>
      </c>
      <c r="CY15">
        <v>118062</v>
      </c>
      <c r="CZ15">
        <v>119726</v>
      </c>
      <c r="DA15">
        <v>120833</v>
      </c>
      <c r="DB15">
        <v>121668</v>
      </c>
      <c r="DC15">
        <v>122885</v>
      </c>
      <c r="DD15">
        <v>124945</v>
      </c>
      <c r="DE15">
        <v>127156</v>
      </c>
      <c r="DF15">
        <v>127977</v>
      </c>
      <c r="DG15">
        <v>129927</v>
      </c>
      <c r="DH15">
        <v>132056</v>
      </c>
      <c r="DI15">
        <v>135069</v>
      </c>
      <c r="DJ15">
        <v>137078</v>
      </c>
      <c r="DK15">
        <v>139381</v>
      </c>
      <c r="DL15">
        <v>141165</v>
      </c>
      <c r="DM15">
        <v>142468</v>
      </c>
      <c r="DN15">
        <v>144092</v>
      </c>
      <c r="DO15">
        <v>146347</v>
      </c>
      <c r="DP15">
        <v>149269</v>
      </c>
      <c r="DQ15">
        <v>151711</v>
      </c>
      <c r="DR15">
        <v>154558</v>
      </c>
      <c r="DS15">
        <v>156939</v>
      </c>
      <c r="DT15">
        <v>160762</v>
      </c>
      <c r="DU15">
        <v>163738</v>
      </c>
      <c r="DV15">
        <v>166407</v>
      </c>
      <c r="DW15">
        <v>168926</v>
      </c>
      <c r="DX15">
        <v>171807</v>
      </c>
      <c r="DY15">
        <v>174061</v>
      </c>
      <c r="DZ15">
        <v>176094</v>
      </c>
      <c r="EA15">
        <v>179149</v>
      </c>
      <c r="EB15">
        <v>182095</v>
      </c>
      <c r="EC15">
        <v>185129</v>
      </c>
      <c r="ED15">
        <v>188454</v>
      </c>
      <c r="EE15">
        <v>191971</v>
      </c>
      <c r="EF15">
        <v>193989</v>
      </c>
      <c r="EG15">
        <v>197113</v>
      </c>
      <c r="EH15">
        <v>200712</v>
      </c>
      <c r="EI15">
        <v>203994</v>
      </c>
      <c r="EJ15">
        <v>207228</v>
      </c>
      <c r="EK15">
        <v>209927</v>
      </c>
      <c r="EL15">
        <v>213194</v>
      </c>
      <c r="EM15">
        <v>216353</v>
      </c>
      <c r="EN15">
        <v>221433</v>
      </c>
      <c r="EO15">
        <v>225475</v>
      </c>
      <c r="EP15">
        <v>230531</v>
      </c>
      <c r="EQ15">
        <v>235916</v>
      </c>
      <c r="ER15">
        <v>239460</v>
      </c>
      <c r="ES15">
        <v>244608</v>
      </c>
      <c r="ET15">
        <v>248416</v>
      </c>
      <c r="EU15">
        <v>252928</v>
      </c>
      <c r="EV15">
        <v>257872</v>
      </c>
      <c r="EW15">
        <v>261283</v>
      </c>
      <c r="EX15">
        <v>264711</v>
      </c>
      <c r="EY15">
        <v>268744</v>
      </c>
      <c r="EZ15">
        <v>272752</v>
      </c>
      <c r="FA15">
        <v>276273</v>
      </c>
      <c r="FB15">
        <v>281635</v>
      </c>
      <c r="FC15">
        <v>286539</v>
      </c>
      <c r="FD15">
        <v>291817</v>
      </c>
      <c r="FE15">
        <v>296722</v>
      </c>
      <c r="FF15">
        <v>300397</v>
      </c>
      <c r="FG15">
        <v>305446</v>
      </c>
      <c r="FH15">
        <v>311198</v>
      </c>
      <c r="FI15">
        <v>314053</v>
      </c>
      <c r="FJ15">
        <v>317772</v>
      </c>
      <c r="FK15">
        <v>321817</v>
      </c>
      <c r="FL15">
        <v>324722</v>
      </c>
      <c r="FM15">
        <v>328951</v>
      </c>
      <c r="FN15">
        <v>332794</v>
      </c>
      <c r="FO15">
        <v>336305</v>
      </c>
    </row>
    <row r="16" spans="1:171" s="2" customFormat="1" ht="12.75">
      <c r="A16" s="2" t="s">
        <v>14</v>
      </c>
      <c r="C16" s="2">
        <f aca="true" t="shared" si="0" ref="C16:AH16">SUM((C15-B15)/B15*100)</f>
        <v>5.621301775147929</v>
      </c>
      <c r="D16" s="2">
        <f t="shared" si="0"/>
        <v>8.403361344537815</v>
      </c>
      <c r="E16" s="2">
        <f t="shared" si="0"/>
        <v>10.852713178294573</v>
      </c>
      <c r="F16" s="2">
        <f t="shared" si="0"/>
        <v>8.158508158508159</v>
      </c>
      <c r="G16" s="2">
        <f t="shared" si="0"/>
        <v>7.327586206896551</v>
      </c>
      <c r="H16" s="2">
        <f t="shared" si="0"/>
        <v>7.83132530120482</v>
      </c>
      <c r="I16" s="2">
        <f t="shared" si="0"/>
        <v>4.283054003724395</v>
      </c>
      <c r="J16" s="2">
        <f t="shared" si="0"/>
        <v>7.678571428571429</v>
      </c>
      <c r="K16" s="2">
        <f t="shared" si="0"/>
        <v>6.301824212271974</v>
      </c>
      <c r="L16" s="2">
        <f t="shared" si="0"/>
        <v>9.360374414976599</v>
      </c>
      <c r="M16" s="2">
        <f t="shared" si="0"/>
        <v>11.126961483594865</v>
      </c>
      <c r="N16" s="2">
        <f t="shared" si="0"/>
        <v>12.70860077021823</v>
      </c>
      <c r="O16" s="2">
        <f t="shared" si="0"/>
        <v>14.123006833712983</v>
      </c>
      <c r="P16" s="2">
        <f t="shared" si="0"/>
        <v>11.57684630738523</v>
      </c>
      <c r="Q16" s="2">
        <f t="shared" si="0"/>
        <v>13.148479427549194</v>
      </c>
      <c r="R16" s="2">
        <f t="shared" si="0"/>
        <v>15.33596837944664</v>
      </c>
      <c r="S16" s="2">
        <f t="shared" si="0"/>
        <v>17.272104180945853</v>
      </c>
      <c r="T16" s="2">
        <f t="shared" si="0"/>
        <v>19.812974868497953</v>
      </c>
      <c r="U16" s="2">
        <f t="shared" si="0"/>
        <v>20.195121951219512</v>
      </c>
      <c r="V16" s="2">
        <f t="shared" si="0"/>
        <v>10.430194805194805</v>
      </c>
      <c r="W16" s="2">
        <f t="shared" si="0"/>
        <v>13.120176405733186</v>
      </c>
      <c r="X16" s="2">
        <f t="shared" si="0"/>
        <v>17.83625730994152</v>
      </c>
      <c r="Y16" s="2">
        <f t="shared" si="0"/>
        <v>10.890543148607664</v>
      </c>
      <c r="Z16" s="2">
        <f t="shared" si="0"/>
        <v>12.40676280457484</v>
      </c>
      <c r="AA16" s="2">
        <f t="shared" si="0"/>
        <v>9.666003096660031</v>
      </c>
      <c r="AB16" s="2">
        <f t="shared" si="0"/>
        <v>9.439290036304962</v>
      </c>
      <c r="AC16" s="2">
        <f t="shared" si="0"/>
        <v>15.204570586067085</v>
      </c>
      <c r="AD16" s="2">
        <f t="shared" si="0"/>
        <v>8.414653655415133</v>
      </c>
      <c r="AE16" s="2">
        <f t="shared" si="0"/>
        <v>9.901136195956912</v>
      </c>
      <c r="AF16" s="2">
        <f t="shared" si="0"/>
        <v>8.431793770139635</v>
      </c>
      <c r="AG16" s="2">
        <f t="shared" si="0"/>
        <v>6.736007924715206</v>
      </c>
      <c r="AH16" s="2">
        <f t="shared" si="0"/>
        <v>5.208816705336427</v>
      </c>
      <c r="AI16" s="2">
        <f aca="true" t="shared" si="1" ref="AI16:BN16">SUM((AI15-AH15)/AH15*100)</f>
        <v>6.07564229793803</v>
      </c>
      <c r="AJ16" s="2">
        <f t="shared" si="1"/>
        <v>5.613305613305614</v>
      </c>
      <c r="AK16" s="2">
        <f t="shared" si="1"/>
        <v>13.838582677165354</v>
      </c>
      <c r="AL16" s="2">
        <f t="shared" si="1"/>
        <v>4.340307798720387</v>
      </c>
      <c r="AM16" s="2">
        <f t="shared" si="1"/>
        <v>2.5853496851176665</v>
      </c>
      <c r="AN16" s="2">
        <f t="shared" si="1"/>
        <v>1.4216478190630049</v>
      </c>
      <c r="AO16" s="2">
        <f t="shared" si="1"/>
        <v>7.478496336412871</v>
      </c>
      <c r="AP16" s="2">
        <f t="shared" si="1"/>
        <v>6.706187476843276</v>
      </c>
      <c r="AQ16" s="2">
        <f t="shared" si="1"/>
        <v>6.458333333333334</v>
      </c>
      <c r="AR16" s="2">
        <f t="shared" si="1"/>
        <v>3.8095238095238098</v>
      </c>
      <c r="AS16" s="2">
        <f t="shared" si="1"/>
        <v>2.6957396003518914</v>
      </c>
      <c r="AT16" s="2">
        <f t="shared" si="1"/>
        <v>2.9737502294560363</v>
      </c>
      <c r="AU16" s="2">
        <f t="shared" si="1"/>
        <v>2.293659753996078</v>
      </c>
      <c r="AV16" s="2">
        <f t="shared" si="1"/>
        <v>6.035434214347952</v>
      </c>
      <c r="AW16" s="2">
        <f t="shared" si="1"/>
        <v>5.105730250903911</v>
      </c>
      <c r="AX16" s="2">
        <f t="shared" si="1"/>
        <v>4.023767330345043</v>
      </c>
      <c r="AY16" s="2">
        <f t="shared" si="1"/>
        <v>3.5073654674817116</v>
      </c>
      <c r="AZ16" s="2">
        <f t="shared" si="1"/>
        <v>5.039209991286668</v>
      </c>
      <c r="BA16" s="2">
        <f t="shared" si="1"/>
        <v>4.041660906032536</v>
      </c>
      <c r="BB16" s="2">
        <f t="shared" si="1"/>
        <v>7.849043231750532</v>
      </c>
      <c r="BC16" s="2">
        <f t="shared" si="1"/>
        <v>4.628716937736159</v>
      </c>
      <c r="BD16" s="2">
        <f t="shared" si="1"/>
        <v>2.8066732090284594</v>
      </c>
      <c r="BE16" s="2">
        <f t="shared" si="1"/>
        <v>3.058419243986254</v>
      </c>
      <c r="BF16" s="2">
        <f t="shared" si="1"/>
        <v>3.4492979141195215</v>
      </c>
      <c r="BG16" s="2">
        <f t="shared" si="1"/>
        <v>4.788338944201705</v>
      </c>
      <c r="BH16" s="2">
        <f t="shared" si="1"/>
        <v>4.566116408626406</v>
      </c>
      <c r="BI16" s="2">
        <f t="shared" si="1"/>
        <v>4.095440431443046</v>
      </c>
      <c r="BJ16" s="2">
        <f t="shared" si="1"/>
        <v>3.752197940216026</v>
      </c>
      <c r="BK16" s="2">
        <f t="shared" si="1"/>
        <v>4.106769966407409</v>
      </c>
      <c r="BL16" s="2">
        <f t="shared" si="1"/>
        <v>4.6395348837209305</v>
      </c>
      <c r="BM16" s="2">
        <f t="shared" si="1"/>
        <v>5.545060562284698</v>
      </c>
      <c r="BN16" s="2">
        <f t="shared" si="1"/>
        <v>6.1881448726047585</v>
      </c>
      <c r="BO16" s="2">
        <f aca="true" t="shared" si="2" ref="BO16:CT16">SUM((BO15-BN15)/BN15*100)</f>
        <v>6.296011699675284</v>
      </c>
      <c r="BP16" s="2">
        <f t="shared" si="2"/>
        <v>6.615675209290394</v>
      </c>
      <c r="BQ16" s="2">
        <f t="shared" si="2"/>
        <v>3.4930008748906385</v>
      </c>
      <c r="BR16" s="2">
        <f t="shared" si="2"/>
        <v>6.295834478094554</v>
      </c>
      <c r="BS16" s="2">
        <f t="shared" si="2"/>
        <v>5.034197550501034</v>
      </c>
      <c r="BT16" s="2">
        <f t="shared" si="2"/>
        <v>7.452487317331719</v>
      </c>
      <c r="BU16" s="2">
        <f t="shared" si="2"/>
        <v>6.403593763762883</v>
      </c>
      <c r="BV16" s="2">
        <f t="shared" si="2"/>
        <v>5.054635761589403</v>
      </c>
      <c r="BW16" s="2">
        <f t="shared" si="2"/>
        <v>5.467038595495879</v>
      </c>
      <c r="BX16" s="2">
        <f t="shared" si="2"/>
        <v>5.602044170825737</v>
      </c>
      <c r="BY16" s="2">
        <f t="shared" si="2"/>
        <v>4.017206492054733</v>
      </c>
      <c r="BZ16" s="2">
        <f t="shared" si="2"/>
        <v>2.2799619099442254</v>
      </c>
      <c r="CA16" s="2">
        <f t="shared" si="2"/>
        <v>3.795919453089671</v>
      </c>
      <c r="CB16" s="2">
        <f t="shared" si="2"/>
        <v>3.9197847257816507</v>
      </c>
      <c r="CC16" s="2">
        <f t="shared" si="2"/>
        <v>2.4081677949173232</v>
      </c>
      <c r="CD16" s="2">
        <f t="shared" si="2"/>
        <v>2.1107258103356936</v>
      </c>
      <c r="CE16" s="2">
        <f t="shared" si="2"/>
        <v>2.2993927244855845</v>
      </c>
      <c r="CF16" s="2">
        <f t="shared" si="2"/>
        <v>2.842487464699441</v>
      </c>
      <c r="CG16" s="2">
        <f t="shared" si="2"/>
        <v>2.255074477981641</v>
      </c>
      <c r="CH16" s="2">
        <f t="shared" si="2"/>
        <v>1.9236460491269605</v>
      </c>
      <c r="CI16" s="2">
        <f t="shared" si="2"/>
        <v>2.225018281928851</v>
      </c>
      <c r="CJ16" s="2">
        <f t="shared" si="2"/>
        <v>3.272773178198344</v>
      </c>
      <c r="CK16" s="2">
        <f t="shared" si="2"/>
        <v>1.888599136174721</v>
      </c>
      <c r="CL16" s="2">
        <f t="shared" si="2"/>
        <v>0.6708524124692568</v>
      </c>
      <c r="CM16" s="2">
        <f t="shared" si="2"/>
        <v>1.239410882583695</v>
      </c>
      <c r="CN16" s="2">
        <f t="shared" si="2"/>
        <v>1.002540685298359</v>
      </c>
      <c r="CO16" s="2">
        <f t="shared" si="2"/>
        <v>0.8983809718054058</v>
      </c>
      <c r="CP16" s="2">
        <f t="shared" si="2"/>
        <v>0.7421453873402125</v>
      </c>
      <c r="CQ16" s="2">
        <f t="shared" si="2"/>
        <v>0.8771343123859391</v>
      </c>
      <c r="CR16" s="2">
        <f t="shared" si="2"/>
        <v>1.3914015363194636</v>
      </c>
      <c r="CS16" s="2">
        <f t="shared" si="2"/>
        <v>2.031836780449526</v>
      </c>
      <c r="CT16" s="2">
        <f t="shared" si="2"/>
        <v>1.1984874703582644</v>
      </c>
      <c r="CU16" s="2">
        <f aca="true" t="shared" si="3" ref="CU16:DZ16">SUM((CU15-CT15)/CT15*100)</f>
        <v>1.0187279471636659</v>
      </c>
      <c r="CV16" s="2">
        <f t="shared" si="3"/>
        <v>0.35645195959016984</v>
      </c>
      <c r="CW16" s="2">
        <f t="shared" si="3"/>
        <v>1.1637246327663446</v>
      </c>
      <c r="CX16" s="2">
        <f t="shared" si="3"/>
        <v>2.212459641136929</v>
      </c>
      <c r="CY16" s="2">
        <f t="shared" si="3"/>
        <v>1.895292838278701</v>
      </c>
      <c r="CZ16" s="2">
        <f t="shared" si="3"/>
        <v>1.4094289441141095</v>
      </c>
      <c r="DA16" s="2">
        <f t="shared" si="3"/>
        <v>0.9246111955632026</v>
      </c>
      <c r="DB16" s="2">
        <f t="shared" si="3"/>
        <v>0.6910363890659008</v>
      </c>
      <c r="DC16" s="2">
        <f t="shared" si="3"/>
        <v>1.0002630108163197</v>
      </c>
      <c r="DD16" s="2">
        <f t="shared" si="3"/>
        <v>1.6763640802376207</v>
      </c>
      <c r="DE16" s="2">
        <f t="shared" si="3"/>
        <v>1.7695786145904195</v>
      </c>
      <c r="DF16" s="2">
        <f t="shared" si="3"/>
        <v>0.645663594325081</v>
      </c>
      <c r="DG16" s="2">
        <f t="shared" si="3"/>
        <v>1.5237112918727584</v>
      </c>
      <c r="DH16" s="2">
        <f t="shared" si="3"/>
        <v>1.6386124516074412</v>
      </c>
      <c r="DI16" s="2">
        <f t="shared" si="3"/>
        <v>2.281607802750348</v>
      </c>
      <c r="DJ16" s="2">
        <f t="shared" si="3"/>
        <v>1.4873879276517927</v>
      </c>
      <c r="DK16" s="2">
        <f t="shared" si="3"/>
        <v>1.6800653642451744</v>
      </c>
      <c r="DL16" s="2">
        <f t="shared" si="3"/>
        <v>1.2799448992330376</v>
      </c>
      <c r="DM16" s="2">
        <f t="shared" si="3"/>
        <v>0.923033329791379</v>
      </c>
      <c r="DN16" s="2">
        <f t="shared" si="3"/>
        <v>1.1399051014964765</v>
      </c>
      <c r="DO16" s="2">
        <f t="shared" si="3"/>
        <v>1.5649723787580159</v>
      </c>
      <c r="DP16" s="2">
        <f t="shared" si="3"/>
        <v>1.9966244610412238</v>
      </c>
      <c r="DQ16" s="2">
        <f t="shared" si="3"/>
        <v>1.6359726399989283</v>
      </c>
      <c r="DR16" s="2">
        <f t="shared" si="3"/>
        <v>1.8765943141894788</v>
      </c>
      <c r="DS16" s="2">
        <f t="shared" si="3"/>
        <v>1.5405220046843255</v>
      </c>
      <c r="DT16" s="2">
        <f t="shared" si="3"/>
        <v>2.43597831004403</v>
      </c>
      <c r="DU16" s="2">
        <f t="shared" si="3"/>
        <v>1.8511837374503923</v>
      </c>
      <c r="DV16" s="2">
        <f t="shared" si="3"/>
        <v>1.6300431176635846</v>
      </c>
      <c r="DW16" s="2">
        <f t="shared" si="3"/>
        <v>1.5137584356427314</v>
      </c>
      <c r="DX16" s="2">
        <f t="shared" si="3"/>
        <v>1.7054805062571776</v>
      </c>
      <c r="DY16" s="2">
        <f t="shared" si="3"/>
        <v>1.3119372318939275</v>
      </c>
      <c r="DZ16" s="2">
        <f t="shared" si="3"/>
        <v>1.167981339875101</v>
      </c>
      <c r="EA16" s="2">
        <f aca="true" t="shared" si="4" ref="EA16:FA16">SUM((EA15-DZ15)/DZ15*100)</f>
        <v>1.7348688768498643</v>
      </c>
      <c r="EB16" s="2">
        <f t="shared" si="4"/>
        <v>1.6444412193202307</v>
      </c>
      <c r="EC16" s="2">
        <f t="shared" si="4"/>
        <v>1.666163266426865</v>
      </c>
      <c r="ED16" s="2">
        <f t="shared" si="4"/>
        <v>1.7960449200287367</v>
      </c>
      <c r="EE16" s="2">
        <f t="shared" si="4"/>
        <v>1.8662379148227153</v>
      </c>
      <c r="EF16" s="2">
        <f t="shared" si="4"/>
        <v>1.051200441733387</v>
      </c>
      <c r="EG16" s="2">
        <f t="shared" si="4"/>
        <v>1.6104005897241596</v>
      </c>
      <c r="EH16" s="2">
        <f t="shared" si="4"/>
        <v>1.8258562347485958</v>
      </c>
      <c r="EI16" s="2">
        <f t="shared" si="4"/>
        <v>1.6351787636015784</v>
      </c>
      <c r="EJ16" s="2">
        <f t="shared" si="4"/>
        <v>1.5853407453160389</v>
      </c>
      <c r="EK16" s="2">
        <f t="shared" si="4"/>
        <v>1.3024301735286739</v>
      </c>
      <c r="EL16" s="2">
        <f t="shared" si="4"/>
        <v>1.556255269688987</v>
      </c>
      <c r="EM16" s="2">
        <f t="shared" si="4"/>
        <v>1.4817490173269416</v>
      </c>
      <c r="EN16" s="2">
        <f t="shared" si="4"/>
        <v>2.3480145872717273</v>
      </c>
      <c r="EO16" s="2">
        <f t="shared" si="4"/>
        <v>1.8253828471817661</v>
      </c>
      <c r="EP16" s="2">
        <f t="shared" si="4"/>
        <v>2.2423772036811176</v>
      </c>
      <c r="EQ16" s="2">
        <f t="shared" si="4"/>
        <v>2.335911439242445</v>
      </c>
      <c r="ER16" s="2">
        <f t="shared" si="4"/>
        <v>1.502229607148307</v>
      </c>
      <c r="ES16" s="2">
        <f t="shared" si="4"/>
        <v>2.1498371335504887</v>
      </c>
      <c r="ET16" s="2">
        <f t="shared" si="4"/>
        <v>1.5567765567765568</v>
      </c>
      <c r="EU16" s="2">
        <f t="shared" si="4"/>
        <v>1.8163081283009146</v>
      </c>
      <c r="EV16" s="2">
        <f t="shared" si="4"/>
        <v>1.9547064777327934</v>
      </c>
      <c r="EW16" s="2">
        <f t="shared" si="4"/>
        <v>1.3227492709561333</v>
      </c>
      <c r="EX16" s="2">
        <f t="shared" si="4"/>
        <v>1.31198738532549</v>
      </c>
      <c r="EY16" s="2">
        <f t="shared" si="4"/>
        <v>1.5235483225102093</v>
      </c>
      <c r="EZ16" s="2">
        <f t="shared" si="4"/>
        <v>1.4913821331825081</v>
      </c>
      <c r="FA16" s="2">
        <f t="shared" si="4"/>
        <v>1.2909162902563502</v>
      </c>
      <c r="FB16" s="2">
        <f aca="true" t="shared" si="5" ref="FB16:FI16">SUM((FB15-FA15)/FA15*100)</f>
        <v>1.940833885323575</v>
      </c>
      <c r="FC16" s="2">
        <f t="shared" si="5"/>
        <v>1.741260851811742</v>
      </c>
      <c r="FD16" s="2">
        <f t="shared" si="5"/>
        <v>1.8419831157364268</v>
      </c>
      <c r="FE16" s="2">
        <f t="shared" si="5"/>
        <v>1.680847928667624</v>
      </c>
      <c r="FF16" s="2">
        <f t="shared" si="5"/>
        <v>1.2385330376581447</v>
      </c>
      <c r="FG16" s="2">
        <f t="shared" si="5"/>
        <v>1.6807757733932096</v>
      </c>
      <c r="FH16" s="2">
        <f t="shared" si="5"/>
        <v>1.883147921400182</v>
      </c>
      <c r="FI16" s="2">
        <f t="shared" si="5"/>
        <v>0.9174223484726766</v>
      </c>
      <c r="FJ16" s="2">
        <f aca="true" t="shared" si="6" ref="FJ16:FO16">SUM((FJ15-FI15)/FI15*100)</f>
        <v>1.1841950244067085</v>
      </c>
      <c r="FK16" s="2">
        <f t="shared" si="6"/>
        <v>1.2729252419974069</v>
      </c>
      <c r="FL16" s="2">
        <f t="shared" si="6"/>
        <v>0.9026869307712148</v>
      </c>
      <c r="FM16" s="2">
        <f t="shared" si="6"/>
        <v>1.3023447749151582</v>
      </c>
      <c r="FN16" s="2">
        <f t="shared" si="6"/>
        <v>1.1682591024195093</v>
      </c>
      <c r="FO16" s="2">
        <f t="shared" si="6"/>
        <v>1.055007001328149</v>
      </c>
    </row>
    <row r="17" spans="1:171" ht="12.75">
      <c r="A17" t="s">
        <v>15</v>
      </c>
      <c r="C17">
        <f aca="true" t="shared" si="7" ref="C17:AH17">SUM(C15-B15)</f>
        <v>19</v>
      </c>
      <c r="D17">
        <f t="shared" si="7"/>
        <v>30</v>
      </c>
      <c r="E17">
        <f t="shared" si="7"/>
        <v>42</v>
      </c>
      <c r="F17">
        <f t="shared" si="7"/>
        <v>35</v>
      </c>
      <c r="G17">
        <f t="shared" si="7"/>
        <v>34</v>
      </c>
      <c r="H17">
        <f t="shared" si="7"/>
        <v>39</v>
      </c>
      <c r="I17">
        <f t="shared" si="7"/>
        <v>23</v>
      </c>
      <c r="J17">
        <f t="shared" si="7"/>
        <v>43</v>
      </c>
      <c r="K17">
        <f t="shared" si="7"/>
        <v>38</v>
      </c>
      <c r="L17">
        <f t="shared" si="7"/>
        <v>60</v>
      </c>
      <c r="M17">
        <f t="shared" si="7"/>
        <v>78</v>
      </c>
      <c r="N17">
        <f t="shared" si="7"/>
        <v>99</v>
      </c>
      <c r="O17">
        <f t="shared" si="7"/>
        <v>124</v>
      </c>
      <c r="P17">
        <f t="shared" si="7"/>
        <v>116</v>
      </c>
      <c r="Q17">
        <f t="shared" si="7"/>
        <v>147</v>
      </c>
      <c r="R17">
        <f t="shared" si="7"/>
        <v>194</v>
      </c>
      <c r="S17">
        <f t="shared" si="7"/>
        <v>252</v>
      </c>
      <c r="T17">
        <f t="shared" si="7"/>
        <v>339</v>
      </c>
      <c r="U17">
        <f t="shared" si="7"/>
        <v>414</v>
      </c>
      <c r="V17">
        <f t="shared" si="7"/>
        <v>257</v>
      </c>
      <c r="W17">
        <f t="shared" si="7"/>
        <v>357</v>
      </c>
      <c r="X17">
        <f t="shared" si="7"/>
        <v>549</v>
      </c>
      <c r="Y17">
        <f t="shared" si="7"/>
        <v>395</v>
      </c>
      <c r="Z17">
        <f t="shared" si="7"/>
        <v>499</v>
      </c>
      <c r="AA17">
        <f t="shared" si="7"/>
        <v>437</v>
      </c>
      <c r="AB17">
        <f t="shared" si="7"/>
        <v>468</v>
      </c>
      <c r="AC17">
        <f t="shared" si="7"/>
        <v>825</v>
      </c>
      <c r="AD17">
        <f t="shared" si="7"/>
        <v>526</v>
      </c>
      <c r="AE17">
        <f t="shared" si="7"/>
        <v>671</v>
      </c>
      <c r="AF17">
        <f t="shared" si="7"/>
        <v>628</v>
      </c>
      <c r="AG17">
        <f t="shared" si="7"/>
        <v>544</v>
      </c>
      <c r="AH17">
        <f t="shared" si="7"/>
        <v>449</v>
      </c>
      <c r="AI17">
        <f aca="true" t="shared" si="8" ref="AI17:BM17">SUM(AI15-AH15)</f>
        <v>551</v>
      </c>
      <c r="AJ17">
        <f t="shared" si="8"/>
        <v>540</v>
      </c>
      <c r="AK17">
        <f t="shared" si="8"/>
        <v>1406</v>
      </c>
      <c r="AL17">
        <f t="shared" si="8"/>
        <v>502</v>
      </c>
      <c r="AM17">
        <f t="shared" si="8"/>
        <v>312</v>
      </c>
      <c r="AN17">
        <f t="shared" si="8"/>
        <v>176</v>
      </c>
      <c r="AO17">
        <f t="shared" si="8"/>
        <v>939</v>
      </c>
      <c r="AP17">
        <f t="shared" si="8"/>
        <v>905</v>
      </c>
      <c r="AQ17">
        <f t="shared" si="8"/>
        <v>930</v>
      </c>
      <c r="AR17">
        <f t="shared" si="8"/>
        <v>584</v>
      </c>
      <c r="AS17">
        <f t="shared" si="8"/>
        <v>429</v>
      </c>
      <c r="AT17">
        <f t="shared" si="8"/>
        <v>486</v>
      </c>
      <c r="AU17">
        <f t="shared" si="8"/>
        <v>386</v>
      </c>
      <c r="AV17">
        <f t="shared" si="8"/>
        <v>1039</v>
      </c>
      <c r="AW17">
        <f t="shared" si="8"/>
        <v>932</v>
      </c>
      <c r="AX17">
        <f t="shared" si="8"/>
        <v>772</v>
      </c>
      <c r="AY17">
        <f t="shared" si="8"/>
        <v>700</v>
      </c>
      <c r="AZ17">
        <f t="shared" si="8"/>
        <v>1041</v>
      </c>
      <c r="BA17">
        <f t="shared" si="8"/>
        <v>877</v>
      </c>
      <c r="BB17">
        <f t="shared" si="8"/>
        <v>1772</v>
      </c>
      <c r="BC17">
        <f t="shared" si="8"/>
        <v>1127</v>
      </c>
      <c r="BD17">
        <f t="shared" si="8"/>
        <v>715</v>
      </c>
      <c r="BE17">
        <f t="shared" si="8"/>
        <v>801</v>
      </c>
      <c r="BF17">
        <f t="shared" si="8"/>
        <v>931</v>
      </c>
      <c r="BG17">
        <f t="shared" si="8"/>
        <v>1337</v>
      </c>
      <c r="BH17">
        <f t="shared" si="8"/>
        <v>1336</v>
      </c>
      <c r="BI17">
        <f t="shared" si="8"/>
        <v>1253</v>
      </c>
      <c r="BJ17">
        <f t="shared" si="8"/>
        <v>1195</v>
      </c>
      <c r="BK17">
        <f t="shared" si="8"/>
        <v>1357</v>
      </c>
      <c r="BL17">
        <f t="shared" si="8"/>
        <v>1596</v>
      </c>
      <c r="BM17">
        <f t="shared" si="8"/>
        <v>1996</v>
      </c>
      <c r="BN17">
        <f aca="true" t="shared" si="9" ref="BN17:DY17">SUM(BN15-BM15)</f>
        <v>2351</v>
      </c>
      <c r="BO17">
        <f t="shared" si="9"/>
        <v>2540</v>
      </c>
      <c r="BP17">
        <f t="shared" si="9"/>
        <v>2837</v>
      </c>
      <c r="BQ17">
        <f t="shared" si="9"/>
        <v>1597</v>
      </c>
      <c r="BR17">
        <f t="shared" si="9"/>
        <v>2979</v>
      </c>
      <c r="BS17">
        <f t="shared" si="9"/>
        <v>2532</v>
      </c>
      <c r="BT17">
        <f t="shared" si="9"/>
        <v>3937</v>
      </c>
      <c r="BU17">
        <f t="shared" si="9"/>
        <v>3635</v>
      </c>
      <c r="BV17">
        <f t="shared" si="9"/>
        <v>3053</v>
      </c>
      <c r="BW17">
        <f t="shared" si="9"/>
        <v>3469</v>
      </c>
      <c r="BX17">
        <f t="shared" si="9"/>
        <v>3749</v>
      </c>
      <c r="BY17">
        <f t="shared" si="9"/>
        <v>2839</v>
      </c>
      <c r="BZ17">
        <f t="shared" si="9"/>
        <v>1676</v>
      </c>
      <c r="CA17">
        <f t="shared" si="9"/>
        <v>2854</v>
      </c>
      <c r="CB17">
        <f t="shared" si="9"/>
        <v>3059</v>
      </c>
      <c r="CC17">
        <f t="shared" si="9"/>
        <v>1953</v>
      </c>
      <c r="CD17">
        <f t="shared" si="9"/>
        <v>1753</v>
      </c>
      <c r="CE17">
        <f t="shared" si="9"/>
        <v>1950</v>
      </c>
      <c r="CF17">
        <f t="shared" si="9"/>
        <v>2466</v>
      </c>
      <c r="CG17">
        <f t="shared" si="9"/>
        <v>2012</v>
      </c>
      <c r="CH17">
        <f t="shared" si="9"/>
        <v>1755</v>
      </c>
      <c r="CI17">
        <f t="shared" si="9"/>
        <v>2069</v>
      </c>
      <c r="CJ17">
        <f t="shared" si="9"/>
        <v>3111</v>
      </c>
      <c r="CK17">
        <f t="shared" si="9"/>
        <v>1854</v>
      </c>
      <c r="CL17">
        <f t="shared" si="9"/>
        <v>671</v>
      </c>
      <c r="CM17">
        <f t="shared" si="9"/>
        <v>1248</v>
      </c>
      <c r="CN17">
        <f t="shared" si="9"/>
        <v>1022</v>
      </c>
      <c r="CO17">
        <f t="shared" si="9"/>
        <v>925</v>
      </c>
      <c r="CP17">
        <f t="shared" si="9"/>
        <v>771</v>
      </c>
      <c r="CQ17">
        <f t="shared" si="9"/>
        <v>918</v>
      </c>
      <c r="CR17">
        <f t="shared" si="9"/>
        <v>1469</v>
      </c>
      <c r="CS17">
        <f t="shared" si="9"/>
        <v>2175</v>
      </c>
      <c r="CT17">
        <f t="shared" si="9"/>
        <v>1309</v>
      </c>
      <c r="CU17">
        <f t="shared" si="9"/>
        <v>1126</v>
      </c>
      <c r="CV17">
        <f t="shared" si="9"/>
        <v>398</v>
      </c>
      <c r="CW17">
        <f t="shared" si="9"/>
        <v>1304</v>
      </c>
      <c r="CX17">
        <f t="shared" si="9"/>
        <v>2508</v>
      </c>
      <c r="CY17">
        <f t="shared" si="9"/>
        <v>2196</v>
      </c>
      <c r="CZ17">
        <f t="shared" si="9"/>
        <v>1664</v>
      </c>
      <c r="DA17">
        <f t="shared" si="9"/>
        <v>1107</v>
      </c>
      <c r="DB17">
        <f t="shared" si="9"/>
        <v>835</v>
      </c>
      <c r="DC17">
        <f t="shared" si="9"/>
        <v>1217</v>
      </c>
      <c r="DD17">
        <f t="shared" si="9"/>
        <v>2060</v>
      </c>
      <c r="DE17">
        <f t="shared" si="9"/>
        <v>2211</v>
      </c>
      <c r="DF17">
        <f t="shared" si="9"/>
        <v>821</v>
      </c>
      <c r="DG17">
        <f t="shared" si="9"/>
        <v>1950</v>
      </c>
      <c r="DH17">
        <f t="shared" si="9"/>
        <v>2129</v>
      </c>
      <c r="DI17">
        <f t="shared" si="9"/>
        <v>3013</v>
      </c>
      <c r="DJ17">
        <f t="shared" si="9"/>
        <v>2009</v>
      </c>
      <c r="DK17">
        <f t="shared" si="9"/>
        <v>2303</v>
      </c>
      <c r="DL17">
        <f t="shared" si="9"/>
        <v>1784</v>
      </c>
      <c r="DM17">
        <f t="shared" si="9"/>
        <v>1303</v>
      </c>
      <c r="DN17">
        <f t="shared" si="9"/>
        <v>1624</v>
      </c>
      <c r="DO17">
        <f t="shared" si="9"/>
        <v>2255</v>
      </c>
      <c r="DP17">
        <f t="shared" si="9"/>
        <v>2922</v>
      </c>
      <c r="DQ17">
        <f t="shared" si="9"/>
        <v>2442</v>
      </c>
      <c r="DR17">
        <f t="shared" si="9"/>
        <v>2847</v>
      </c>
      <c r="DS17">
        <f t="shared" si="9"/>
        <v>2381</v>
      </c>
      <c r="DT17">
        <f t="shared" si="9"/>
        <v>3823</v>
      </c>
      <c r="DU17">
        <f t="shared" si="9"/>
        <v>2976</v>
      </c>
      <c r="DV17">
        <f t="shared" si="9"/>
        <v>2669</v>
      </c>
      <c r="DW17">
        <f t="shared" si="9"/>
        <v>2519</v>
      </c>
      <c r="DX17">
        <f t="shared" si="9"/>
        <v>2881</v>
      </c>
      <c r="DY17">
        <f t="shared" si="9"/>
        <v>2254</v>
      </c>
      <c r="DZ17">
        <f aca="true" t="shared" si="10" ref="DZ17:FA17">SUM(DZ15-DY15)</f>
        <v>2033</v>
      </c>
      <c r="EA17">
        <f t="shared" si="10"/>
        <v>3055</v>
      </c>
      <c r="EB17">
        <f t="shared" si="10"/>
        <v>2946</v>
      </c>
      <c r="EC17">
        <f t="shared" si="10"/>
        <v>3034</v>
      </c>
      <c r="ED17">
        <f t="shared" si="10"/>
        <v>3325</v>
      </c>
      <c r="EE17">
        <f t="shared" si="10"/>
        <v>3517</v>
      </c>
      <c r="EF17">
        <f t="shared" si="10"/>
        <v>2018</v>
      </c>
      <c r="EG17">
        <f t="shared" si="10"/>
        <v>3124</v>
      </c>
      <c r="EH17">
        <f t="shared" si="10"/>
        <v>3599</v>
      </c>
      <c r="EI17">
        <f t="shared" si="10"/>
        <v>3282</v>
      </c>
      <c r="EJ17">
        <f t="shared" si="10"/>
        <v>3234</v>
      </c>
      <c r="EK17">
        <f t="shared" si="10"/>
        <v>2699</v>
      </c>
      <c r="EL17">
        <f t="shared" si="10"/>
        <v>3267</v>
      </c>
      <c r="EM17">
        <f t="shared" si="10"/>
        <v>3159</v>
      </c>
      <c r="EN17">
        <f t="shared" si="10"/>
        <v>5080</v>
      </c>
      <c r="EO17">
        <f t="shared" si="10"/>
        <v>4042</v>
      </c>
      <c r="EP17">
        <f t="shared" si="10"/>
        <v>5056</v>
      </c>
      <c r="EQ17">
        <f t="shared" si="10"/>
        <v>5385</v>
      </c>
      <c r="ER17">
        <f t="shared" si="10"/>
        <v>3544</v>
      </c>
      <c r="ES17">
        <f t="shared" si="10"/>
        <v>5148</v>
      </c>
      <c r="ET17">
        <f t="shared" si="10"/>
        <v>3808</v>
      </c>
      <c r="EU17">
        <f t="shared" si="10"/>
        <v>4512</v>
      </c>
      <c r="EV17">
        <f t="shared" si="10"/>
        <v>4944</v>
      </c>
      <c r="EW17">
        <f t="shared" si="10"/>
        <v>3411</v>
      </c>
      <c r="EX17">
        <f t="shared" si="10"/>
        <v>3428</v>
      </c>
      <c r="EY17">
        <f t="shared" si="10"/>
        <v>4033</v>
      </c>
      <c r="EZ17">
        <f t="shared" si="10"/>
        <v>4008</v>
      </c>
      <c r="FA17">
        <f t="shared" si="10"/>
        <v>3521</v>
      </c>
      <c r="FB17">
        <f aca="true" t="shared" si="11" ref="FB17:FI17">SUM(FB15-FA15)</f>
        <v>5362</v>
      </c>
      <c r="FC17">
        <f t="shared" si="11"/>
        <v>4904</v>
      </c>
      <c r="FD17">
        <f t="shared" si="11"/>
        <v>5278</v>
      </c>
      <c r="FE17">
        <f t="shared" si="11"/>
        <v>4905</v>
      </c>
      <c r="FF17">
        <f t="shared" si="11"/>
        <v>3675</v>
      </c>
      <c r="FG17">
        <f t="shared" si="11"/>
        <v>5049</v>
      </c>
      <c r="FH17">
        <f t="shared" si="11"/>
        <v>5752</v>
      </c>
      <c r="FI17">
        <f t="shared" si="11"/>
        <v>2855</v>
      </c>
      <c r="FJ17">
        <f aca="true" t="shared" si="12" ref="FJ17:FO17">SUM(FJ15-FI15)</f>
        <v>3719</v>
      </c>
      <c r="FK17">
        <f t="shared" si="12"/>
        <v>4045</v>
      </c>
      <c r="FL17">
        <f t="shared" si="12"/>
        <v>2905</v>
      </c>
      <c r="FM17">
        <f t="shared" si="12"/>
        <v>4229</v>
      </c>
      <c r="FN17">
        <f t="shared" si="12"/>
        <v>3843</v>
      </c>
      <c r="FO17">
        <f t="shared" si="12"/>
        <v>3511</v>
      </c>
    </row>
    <row r="20" spans="147:156" ht="12.75">
      <c r="EQ20" s="1"/>
      <c r="ER20" s="1"/>
      <c r="ES20" s="1"/>
      <c r="ET20" s="1"/>
      <c r="EU20" s="1"/>
      <c r="EV20" s="1"/>
      <c r="EW20" s="1"/>
      <c r="EX20" s="1"/>
      <c r="EY20" s="1"/>
      <c r="EZ20" s="1"/>
    </row>
    <row r="21" ht="12.75">
      <c r="A21" t="s">
        <v>32</v>
      </c>
    </row>
    <row r="23" spans="1:171" ht="12.75">
      <c r="A23" t="s">
        <v>2</v>
      </c>
      <c r="B23" s="2">
        <f aca="true" t="shared" si="13" ref="B23:AG23">B14/B15*100</f>
        <v>42.60355029585799</v>
      </c>
      <c r="C23" s="2">
        <f t="shared" si="13"/>
        <v>44.25770308123249</v>
      </c>
      <c r="D23" s="2">
        <f t="shared" si="13"/>
        <v>47.80361757105943</v>
      </c>
      <c r="E23" s="2">
        <f t="shared" si="13"/>
        <v>50.58275058275058</v>
      </c>
      <c r="F23" s="2">
        <f t="shared" si="13"/>
        <v>51.293103448275865</v>
      </c>
      <c r="G23" s="2">
        <f t="shared" si="13"/>
        <v>53.41365461847389</v>
      </c>
      <c r="H23" s="2">
        <f t="shared" si="13"/>
        <v>54.7486033519553</v>
      </c>
      <c r="I23" s="2">
        <f t="shared" si="13"/>
        <v>56.25</v>
      </c>
      <c r="J23" s="2">
        <f t="shared" si="13"/>
        <v>58.540630182421225</v>
      </c>
      <c r="K23" s="2">
        <f t="shared" si="13"/>
        <v>59.12636505460218</v>
      </c>
      <c r="L23" s="2">
        <f t="shared" si="13"/>
        <v>60.62767475035663</v>
      </c>
      <c r="M23" s="2">
        <f t="shared" si="13"/>
        <v>62.77278562259306</v>
      </c>
      <c r="N23" s="2">
        <f t="shared" si="13"/>
        <v>65.71753986332574</v>
      </c>
      <c r="O23" s="2">
        <f t="shared" si="13"/>
        <v>67.96407185628742</v>
      </c>
      <c r="P23" s="2">
        <f t="shared" si="13"/>
        <v>69.49910554561717</v>
      </c>
      <c r="Q23" s="2">
        <f t="shared" si="13"/>
        <v>72.72727272727273</v>
      </c>
      <c r="R23" s="2">
        <f t="shared" si="13"/>
        <v>74.36600411240576</v>
      </c>
      <c r="S23" s="2">
        <f t="shared" si="13"/>
        <v>76.0958503798948</v>
      </c>
      <c r="T23" s="2">
        <f t="shared" si="13"/>
        <v>78.8780487804878</v>
      </c>
      <c r="U23" s="2">
        <f t="shared" si="13"/>
        <v>80.64123376623377</v>
      </c>
      <c r="V23" s="2">
        <f t="shared" si="13"/>
        <v>81.84490995957368</v>
      </c>
      <c r="W23" s="2">
        <f t="shared" si="13"/>
        <v>82.87849252761534</v>
      </c>
      <c r="X23" s="2">
        <f t="shared" si="13"/>
        <v>83.89853873724842</v>
      </c>
      <c r="Y23" s="2">
        <f t="shared" si="13"/>
        <v>84.01292889109897</v>
      </c>
      <c r="Z23" s="2">
        <f t="shared" si="13"/>
        <v>84.0743198407432</v>
      </c>
      <c r="AA23" s="2">
        <f t="shared" si="13"/>
        <v>84.28801936264622</v>
      </c>
      <c r="AB23" s="2">
        <f t="shared" si="13"/>
        <v>84.38997419830446</v>
      </c>
      <c r="AC23" s="2">
        <f t="shared" si="13"/>
        <v>85.09038553831387</v>
      </c>
      <c r="AD23" s="2">
        <f t="shared" si="13"/>
        <v>85.55407997639072</v>
      </c>
      <c r="AE23" s="2">
        <f t="shared" si="13"/>
        <v>85.92910848549946</v>
      </c>
      <c r="AF23" s="2">
        <f t="shared" si="13"/>
        <v>86.24318969787024</v>
      </c>
      <c r="AG23" s="2">
        <f t="shared" si="13"/>
        <v>86.51972157772622</v>
      </c>
      <c r="AH23" s="2">
        <f aca="true" t="shared" si="14" ref="AH23:BL23">AH14/AH15*100</f>
        <v>86.63579225934502</v>
      </c>
      <c r="AI23" s="2">
        <f t="shared" si="14"/>
        <v>86.72557172557173</v>
      </c>
      <c r="AJ23" s="2">
        <f t="shared" si="14"/>
        <v>86.68307086614173</v>
      </c>
      <c r="AK23" s="2">
        <f t="shared" si="14"/>
        <v>86.529482967318</v>
      </c>
      <c r="AL23" s="2">
        <f t="shared" si="14"/>
        <v>86.60092807424594</v>
      </c>
      <c r="AM23" s="2">
        <f t="shared" si="14"/>
        <v>87.0032310177706</v>
      </c>
      <c r="AN23" s="2">
        <f t="shared" si="14"/>
        <v>87.27301688435809</v>
      </c>
      <c r="AO23" s="2">
        <f t="shared" si="14"/>
        <v>87.21007780659504</v>
      </c>
      <c r="AP23" s="2">
        <f t="shared" si="14"/>
        <v>87.77083333333333</v>
      </c>
      <c r="AQ23" s="2">
        <f t="shared" si="14"/>
        <v>87.95172863666014</v>
      </c>
      <c r="AR23" s="2">
        <f t="shared" si="14"/>
        <v>87.90373256252356</v>
      </c>
      <c r="AS23" s="2">
        <f t="shared" si="14"/>
        <v>88.00709784005385</v>
      </c>
      <c r="AT23" s="2">
        <f t="shared" si="14"/>
        <v>87.9612573533781</v>
      </c>
      <c r="AU23" s="2">
        <f t="shared" si="14"/>
        <v>87.83618936973569</v>
      </c>
      <c r="AV23" s="2">
        <f t="shared" si="14"/>
        <v>87.44384792374275</v>
      </c>
      <c r="AW23" s="2">
        <f t="shared" si="14"/>
        <v>87.25112060877723</v>
      </c>
      <c r="AX23" s="2">
        <f t="shared" si="14"/>
        <v>87.46367371480108</v>
      </c>
      <c r="AY23" s="2">
        <f t="shared" si="14"/>
        <v>87.53993610223642</v>
      </c>
      <c r="AZ23" s="2">
        <f t="shared" si="14"/>
        <v>87.38651550762708</v>
      </c>
      <c r="BA23" s="2">
        <f t="shared" si="14"/>
        <v>87.33167965981573</v>
      </c>
      <c r="BB23" s="2">
        <f t="shared" si="14"/>
        <v>86.95580745851815</v>
      </c>
      <c r="BC23" s="2">
        <f t="shared" si="14"/>
        <v>87.0657507360157</v>
      </c>
      <c r="BD23" s="2">
        <f t="shared" si="14"/>
        <v>86.79266895761741</v>
      </c>
      <c r="BE23" s="2">
        <f t="shared" si="14"/>
        <v>87.1105183209218</v>
      </c>
      <c r="BF23" s="2">
        <f t="shared" si="14"/>
        <v>87.11768497958599</v>
      </c>
      <c r="BG23" s="2">
        <f t="shared" si="14"/>
        <v>87.02621415632797</v>
      </c>
      <c r="BH23" s="2">
        <f t="shared" si="14"/>
        <v>87.09593070763196</v>
      </c>
      <c r="BI23" s="2">
        <f t="shared" si="14"/>
        <v>87.28962572218035</v>
      </c>
      <c r="BJ23" s="2">
        <f t="shared" si="14"/>
        <v>87.5132403232152</v>
      </c>
      <c r="BK23" s="2">
        <f t="shared" si="14"/>
        <v>87.63372093023256</v>
      </c>
      <c r="BL23" s="2">
        <f t="shared" si="14"/>
        <v>87.74030447827536</v>
      </c>
      <c r="BM23" s="2">
        <f aca="true" t="shared" si="15" ref="BM23:DX23">BM14/BM15*100</f>
        <v>87.6079174563066</v>
      </c>
      <c r="BN23" s="2">
        <f t="shared" si="15"/>
        <v>87.75004337803335</v>
      </c>
      <c r="BO23" s="2">
        <f t="shared" si="15"/>
        <v>87.70142014318029</v>
      </c>
      <c r="BP23" s="2">
        <f t="shared" si="15"/>
        <v>87.67935258092739</v>
      </c>
      <c r="BQ23" s="2">
        <f t="shared" si="15"/>
        <v>87.68307373671198</v>
      </c>
      <c r="BR23" s="2">
        <f t="shared" si="15"/>
        <v>87.49403531095912</v>
      </c>
      <c r="BS23" s="2">
        <f t="shared" si="15"/>
        <v>87.67698947527826</v>
      </c>
      <c r="BT23" s="2">
        <f t="shared" si="15"/>
        <v>87.67021932528847</v>
      </c>
      <c r="BU23" s="2">
        <f t="shared" si="15"/>
        <v>87.6771523178808</v>
      </c>
      <c r="BV23" s="2">
        <f t="shared" si="15"/>
        <v>87.6443982160024</v>
      </c>
      <c r="BW23" s="2">
        <f t="shared" si="15"/>
        <v>87.63635276889514</v>
      </c>
      <c r="BX23" s="2">
        <f t="shared" si="15"/>
        <v>87.53944333602185</v>
      </c>
      <c r="BY23" s="2">
        <f t="shared" si="15"/>
        <v>87.49149775540744</v>
      </c>
      <c r="BZ23" s="2">
        <f t="shared" si="15"/>
        <v>87.42053041789694</v>
      </c>
      <c r="CA23" s="2">
        <f t="shared" si="15"/>
        <v>87.39364428498206</v>
      </c>
      <c r="CB23" s="2">
        <f t="shared" si="15"/>
        <v>87.32290163873783</v>
      </c>
      <c r="CC23" s="2">
        <f t="shared" si="15"/>
        <v>87.26099311274864</v>
      </c>
      <c r="CD23" s="2">
        <f t="shared" si="15"/>
        <v>87.08684629444019</v>
      </c>
      <c r="CE23" s="2">
        <f t="shared" si="15"/>
        <v>87.09238660595932</v>
      </c>
      <c r="CF23" s="2">
        <f t="shared" si="15"/>
        <v>87.03332175160557</v>
      </c>
      <c r="CG23" s="2">
        <f t="shared" si="15"/>
        <v>86.95537798822795</v>
      </c>
      <c r="CH23" s="2">
        <f t="shared" si="15"/>
        <v>86.93487331698714</v>
      </c>
      <c r="CI23" s="2">
        <f t="shared" si="15"/>
        <v>86.9962233186404</v>
      </c>
      <c r="CJ23" s="2">
        <f t="shared" si="15"/>
        <v>86.77776872300545</v>
      </c>
      <c r="CK23" s="2">
        <f t="shared" si="15"/>
        <v>86.5979484513407</v>
      </c>
      <c r="CL23" s="2">
        <f t="shared" si="15"/>
        <v>86.47175076718342</v>
      </c>
      <c r="CM23" s="2">
        <f t="shared" si="15"/>
        <v>86.40291933569418</v>
      </c>
      <c r="CN23" s="2">
        <f t="shared" si="15"/>
        <v>86.33295455649117</v>
      </c>
      <c r="CO23" s="2">
        <f t="shared" si="15"/>
        <v>86.33143385184044</v>
      </c>
      <c r="CP23" s="2">
        <f t="shared" si="15"/>
        <v>86.31746911397968</v>
      </c>
      <c r="CQ23" s="2">
        <f t="shared" si="15"/>
        <v>86.28394441971263</v>
      </c>
      <c r="CR23" s="2">
        <f t="shared" si="15"/>
        <v>86.21807447265661</v>
      </c>
      <c r="CS23" s="2">
        <f t="shared" si="15"/>
        <v>86.12263209456057</v>
      </c>
      <c r="CT23" s="2">
        <f t="shared" si="15"/>
        <v>85.60119424590609</v>
      </c>
      <c r="CU23" s="2">
        <f t="shared" si="15"/>
        <v>85.38546965680304</v>
      </c>
      <c r="CV23" s="2">
        <f t="shared" si="15"/>
        <v>85.17857461581023</v>
      </c>
      <c r="CW23" s="2">
        <f t="shared" si="15"/>
        <v>85.26879443885743</v>
      </c>
      <c r="CX23" s="2">
        <f t="shared" si="15"/>
        <v>84.94726667011892</v>
      </c>
      <c r="CY23" s="2">
        <f t="shared" si="15"/>
        <v>84.93334010943403</v>
      </c>
      <c r="CZ23" s="2">
        <f t="shared" si="15"/>
        <v>84.85124367305346</v>
      </c>
      <c r="DA23" s="2">
        <f t="shared" si="15"/>
        <v>84.62175068069153</v>
      </c>
      <c r="DB23" s="2">
        <f t="shared" si="15"/>
        <v>84.54071736200152</v>
      </c>
      <c r="DC23" s="2">
        <f t="shared" si="15"/>
        <v>84.50746633030882</v>
      </c>
      <c r="DD23" s="2">
        <f t="shared" si="15"/>
        <v>84.53639601424628</v>
      </c>
      <c r="DE23" s="2">
        <f t="shared" si="15"/>
        <v>84.55991066092045</v>
      </c>
      <c r="DF23" s="2">
        <f t="shared" si="15"/>
        <v>84.8668120052822</v>
      </c>
      <c r="DG23" s="2">
        <f t="shared" si="15"/>
        <v>85.16782500942837</v>
      </c>
      <c r="DH23" s="2">
        <f t="shared" si="15"/>
        <v>85.09420245956261</v>
      </c>
      <c r="DI23" s="2">
        <f t="shared" si="15"/>
        <v>84.71892144015281</v>
      </c>
      <c r="DJ23" s="2">
        <f t="shared" si="15"/>
        <v>84.73934548213425</v>
      </c>
      <c r="DK23" s="2">
        <f t="shared" si="15"/>
        <v>84.75617193161192</v>
      </c>
      <c r="DL23" s="2">
        <f t="shared" si="15"/>
        <v>84.7703042538873</v>
      </c>
      <c r="DM23" s="2">
        <f t="shared" si="15"/>
        <v>84.7720189797007</v>
      </c>
      <c r="DN23" s="2">
        <f t="shared" si="15"/>
        <v>84.7708408516781</v>
      </c>
      <c r="DO23" s="2">
        <f t="shared" si="15"/>
        <v>84.82100760521227</v>
      </c>
      <c r="DP23" s="2">
        <f t="shared" si="15"/>
        <v>84.92185249448981</v>
      </c>
      <c r="DQ23" s="2">
        <f t="shared" si="15"/>
        <v>84.94176427549749</v>
      </c>
      <c r="DR23" s="2">
        <f t="shared" si="15"/>
        <v>84.9739256460358</v>
      </c>
      <c r="DS23" s="2">
        <f t="shared" si="15"/>
        <v>85.00054161170901</v>
      </c>
      <c r="DT23" s="2">
        <f t="shared" si="15"/>
        <v>84.74701732996604</v>
      </c>
      <c r="DU23" s="2">
        <f t="shared" si="15"/>
        <v>84.75369187360296</v>
      </c>
      <c r="DV23" s="2">
        <f t="shared" si="15"/>
        <v>84.80953325280788</v>
      </c>
      <c r="DW23" s="2">
        <f t="shared" si="15"/>
        <v>84.80222109089188</v>
      </c>
      <c r="DX23" s="2">
        <f t="shared" si="15"/>
        <v>84.81901203094169</v>
      </c>
      <c r="DY23" s="2">
        <f aca="true" t="shared" si="16" ref="DY23:FA23">DY14/DY15*100</f>
        <v>84.87599175001867</v>
      </c>
      <c r="DZ23" s="2">
        <f t="shared" si="16"/>
        <v>84.92282530920986</v>
      </c>
      <c r="EA23" s="2">
        <f t="shared" si="16"/>
        <v>84.96502910984711</v>
      </c>
      <c r="EB23" s="2">
        <f t="shared" si="16"/>
        <v>84.96718745709657</v>
      </c>
      <c r="EC23" s="2">
        <f t="shared" si="16"/>
        <v>84.9342890633018</v>
      </c>
      <c r="ED23" s="2">
        <f t="shared" si="16"/>
        <v>84.93107071221624</v>
      </c>
      <c r="EE23" s="2">
        <f t="shared" si="16"/>
        <v>84.9753348161962</v>
      </c>
      <c r="EF23" s="2">
        <f t="shared" si="16"/>
        <v>85.15792132543598</v>
      </c>
      <c r="EG23" s="2">
        <f t="shared" si="16"/>
        <v>85.22471881611055</v>
      </c>
      <c r="EH23" s="2">
        <f t="shared" si="16"/>
        <v>85.2833911275858</v>
      </c>
      <c r="EI23" s="2">
        <f t="shared" si="16"/>
        <v>85.32064668568682</v>
      </c>
      <c r="EJ23" s="2">
        <f t="shared" si="16"/>
        <v>85.41606346632695</v>
      </c>
      <c r="EK23" s="2">
        <f t="shared" si="16"/>
        <v>85.39254121670866</v>
      </c>
      <c r="EL23" s="2">
        <f t="shared" si="16"/>
        <v>85.39639952343875</v>
      </c>
      <c r="EM23" s="2">
        <f t="shared" si="16"/>
        <v>85.41966138671523</v>
      </c>
      <c r="EN23" s="2">
        <f t="shared" si="16"/>
        <v>85.40867892319572</v>
      </c>
      <c r="EO23" s="2">
        <f t="shared" si="16"/>
        <v>85.44761059984477</v>
      </c>
      <c r="EP23" s="2">
        <f t="shared" si="16"/>
        <v>85.4344968789447</v>
      </c>
      <c r="EQ23" s="2">
        <f t="shared" si="16"/>
        <v>85.16717814815443</v>
      </c>
      <c r="ER23" s="2">
        <f t="shared" si="16"/>
        <v>85.4088365489017</v>
      </c>
      <c r="ES23" s="2">
        <f t="shared" si="16"/>
        <v>85.394181711146</v>
      </c>
      <c r="ET23" s="2">
        <f t="shared" si="16"/>
        <v>85.38057129975525</v>
      </c>
      <c r="EU23" s="2">
        <f t="shared" si="16"/>
        <v>85.44526505566802</v>
      </c>
      <c r="EV23" s="2">
        <f t="shared" si="16"/>
        <v>85.47767884842092</v>
      </c>
      <c r="EW23" s="2">
        <f t="shared" si="16"/>
        <v>85.48011160312764</v>
      </c>
      <c r="EX23" s="2">
        <f t="shared" si="16"/>
        <v>85.49285824918496</v>
      </c>
      <c r="EY23" s="2">
        <f t="shared" si="16"/>
        <v>85.4672104307445</v>
      </c>
      <c r="EZ23" s="2">
        <f t="shared" si="16"/>
        <v>85.5110136680941</v>
      </c>
      <c r="FA23" s="2">
        <f t="shared" si="16"/>
        <v>85.55378194756635</v>
      </c>
      <c r="FB23" s="2">
        <f aca="true" t="shared" si="17" ref="FB23:FI23">FB14/FB15*100</f>
        <v>85.57707671276653</v>
      </c>
      <c r="FC23" s="2">
        <f t="shared" si="17"/>
        <v>85.62255050795878</v>
      </c>
      <c r="FD23" s="2">
        <f t="shared" si="17"/>
        <v>85.66464599389343</v>
      </c>
      <c r="FE23" s="2">
        <f t="shared" si="17"/>
        <v>85.69806081112961</v>
      </c>
      <c r="FF23" s="2">
        <f t="shared" si="17"/>
        <v>85.71590262219662</v>
      </c>
      <c r="FG23" s="2">
        <f t="shared" si="17"/>
        <v>85.76966141314668</v>
      </c>
      <c r="FH23" s="2">
        <f t="shared" si="17"/>
        <v>85.82285233195586</v>
      </c>
      <c r="FI23" s="2">
        <f t="shared" si="17"/>
        <v>85.83328291721462</v>
      </c>
      <c r="FJ23" s="2">
        <f aca="true" t="shared" si="18" ref="FJ23:FO23">FJ14/FJ15*100</f>
        <v>85.86974308623793</v>
      </c>
      <c r="FK23" s="2">
        <f t="shared" si="18"/>
        <v>85.84692542656231</v>
      </c>
      <c r="FL23" s="2">
        <f t="shared" si="18"/>
        <v>85.86975936339391</v>
      </c>
      <c r="FM23" s="2">
        <f t="shared" si="18"/>
        <v>85.88847579122726</v>
      </c>
      <c r="FN23" s="2">
        <f t="shared" si="18"/>
        <v>85.90178909475532</v>
      </c>
      <c r="FO23" s="2">
        <f t="shared" si="18"/>
        <v>85.93211519305393</v>
      </c>
    </row>
    <row r="24" spans="1:171" ht="12.75">
      <c r="A24" t="s">
        <v>10</v>
      </c>
      <c r="B24" s="2">
        <f aca="true" t="shared" si="19" ref="B24:AG24">B13/B15*100</f>
        <v>3.5502958579881656</v>
      </c>
      <c r="C24" s="2">
        <f t="shared" si="19"/>
        <v>3.361344537815126</v>
      </c>
      <c r="D24" s="2">
        <f t="shared" si="19"/>
        <v>3.10077519379845</v>
      </c>
      <c r="E24" s="2">
        <f t="shared" si="19"/>
        <v>2.797202797202797</v>
      </c>
      <c r="F24" s="2">
        <f t="shared" si="19"/>
        <v>2.586206896551724</v>
      </c>
      <c r="G24" s="2">
        <f t="shared" si="19"/>
        <v>2.8112449799196786</v>
      </c>
      <c r="H24" s="2">
        <f t="shared" si="19"/>
        <v>3.35195530726257</v>
      </c>
      <c r="I24" s="2">
        <f t="shared" si="19"/>
        <v>3.0357142857142856</v>
      </c>
      <c r="J24" s="2">
        <f t="shared" si="19"/>
        <v>2.9850746268656714</v>
      </c>
      <c r="K24" s="2">
        <f t="shared" si="19"/>
        <v>2.80811232449298</v>
      </c>
      <c r="L24" s="2">
        <f t="shared" si="19"/>
        <v>2.710413694721826</v>
      </c>
      <c r="M24" s="2">
        <f t="shared" si="19"/>
        <v>2.4390243902439024</v>
      </c>
      <c r="N24" s="2">
        <f t="shared" si="19"/>
        <v>2.277904328018223</v>
      </c>
      <c r="O24" s="2">
        <f t="shared" si="19"/>
        <v>1.8962075848303395</v>
      </c>
      <c r="P24" s="2">
        <f t="shared" si="19"/>
        <v>1.8783542039355994</v>
      </c>
      <c r="Q24" s="2">
        <f t="shared" si="19"/>
        <v>1.5810276679841897</v>
      </c>
      <c r="R24" s="2">
        <f t="shared" si="19"/>
        <v>1.3708019191226868</v>
      </c>
      <c r="S24" s="2">
        <f t="shared" si="19"/>
        <v>1.2273524254821742</v>
      </c>
      <c r="T24" s="2">
        <f t="shared" si="19"/>
        <v>1.024390243902439</v>
      </c>
      <c r="U24" s="2">
        <f t="shared" si="19"/>
        <v>1.0551948051948052</v>
      </c>
      <c r="V24" s="2">
        <f t="shared" si="19"/>
        <v>0.9555310547592797</v>
      </c>
      <c r="W24" s="2">
        <f t="shared" si="19"/>
        <v>0.8771929824561403</v>
      </c>
      <c r="X24" s="2">
        <f t="shared" si="19"/>
        <v>0.7719878687620623</v>
      </c>
      <c r="Y24" s="2">
        <f t="shared" si="19"/>
        <v>0.69617105917454</v>
      </c>
      <c r="Z24" s="2">
        <f t="shared" si="19"/>
        <v>0.64145100641451</v>
      </c>
      <c r="AA24" s="2">
        <f t="shared" si="19"/>
        <v>0.6252521177894312</v>
      </c>
      <c r="AB24" s="2">
        <f t="shared" si="19"/>
        <v>0.571323258385551</v>
      </c>
      <c r="AC24" s="2">
        <f t="shared" si="19"/>
        <v>0.5119180931051032</v>
      </c>
      <c r="AD24" s="2">
        <f t="shared" si="19"/>
        <v>0.4869411243913236</v>
      </c>
      <c r="AE24" s="2">
        <f t="shared" si="19"/>
        <v>0.8190118152524168</v>
      </c>
      <c r="AF24" s="2">
        <f t="shared" si="19"/>
        <v>0.9286775631500743</v>
      </c>
      <c r="AG24" s="2">
        <f t="shared" si="19"/>
        <v>0.9048723897911833</v>
      </c>
      <c r="AH24" s="2">
        <f aca="true" t="shared" si="20" ref="AH24:BL24">AH13/AH15*100</f>
        <v>1.003418237953468</v>
      </c>
      <c r="AI24" s="2">
        <f t="shared" si="20"/>
        <v>1.0291060291060292</v>
      </c>
      <c r="AJ24" s="2">
        <f t="shared" si="20"/>
        <v>1.1614173228346456</v>
      </c>
      <c r="AK24" s="2">
        <f t="shared" si="20"/>
        <v>1.2623205948469651</v>
      </c>
      <c r="AL24" s="2">
        <f t="shared" si="20"/>
        <v>1.383824991713623</v>
      </c>
      <c r="AM24" s="2">
        <f t="shared" si="20"/>
        <v>1.3974151857835218</v>
      </c>
      <c r="AN24" s="2">
        <f t="shared" si="20"/>
        <v>1.4574705320165657</v>
      </c>
      <c r="AO24" s="2">
        <f t="shared" si="20"/>
        <v>1.5116709892552798</v>
      </c>
      <c r="AP24" s="2">
        <f t="shared" si="20"/>
        <v>1.4583333333333333</v>
      </c>
      <c r="AQ24" s="2">
        <f t="shared" si="20"/>
        <v>1.4350945857795172</v>
      </c>
      <c r="AR24" s="2">
        <f t="shared" si="20"/>
        <v>1.4641196430815633</v>
      </c>
      <c r="AS24" s="2">
        <f t="shared" si="20"/>
        <v>1.4807562870953925</v>
      </c>
      <c r="AT24" s="2">
        <f t="shared" si="20"/>
        <v>1.5092994236139996</v>
      </c>
      <c r="AU24" s="2">
        <f t="shared" si="20"/>
        <v>1.585826314260819</v>
      </c>
      <c r="AV24" s="2">
        <f t="shared" si="20"/>
        <v>2.2077352908951466</v>
      </c>
      <c r="AW24" s="2">
        <f t="shared" si="20"/>
        <v>2.470551443761076</v>
      </c>
      <c r="AX24" s="2">
        <f t="shared" si="20"/>
        <v>2.510271570297625</v>
      </c>
      <c r="AY24" s="2">
        <f t="shared" si="20"/>
        <v>2.5559105431309903</v>
      </c>
      <c r="AZ24" s="2">
        <f t="shared" si="20"/>
        <v>2.7466703534725103</v>
      </c>
      <c r="BA24" s="2">
        <f t="shared" si="20"/>
        <v>2.7639971651311126</v>
      </c>
      <c r="BB24" s="2">
        <f t="shared" si="20"/>
        <v>3.170691637916872</v>
      </c>
      <c r="BC24" s="2">
        <f t="shared" si="20"/>
        <v>3.1324828263002944</v>
      </c>
      <c r="BD24" s="2">
        <f t="shared" si="20"/>
        <v>3.291332569683085</v>
      </c>
      <c r="BE24" s="2">
        <f t="shared" si="20"/>
        <v>3.0899188618428366</v>
      </c>
      <c r="BF24" s="2">
        <f t="shared" si="20"/>
        <v>3.1516367022419596</v>
      </c>
      <c r="BG24" s="2">
        <f t="shared" si="20"/>
        <v>3.3015482415666972</v>
      </c>
      <c r="BH24" s="2">
        <f t="shared" si="20"/>
        <v>3.3338780846543554</v>
      </c>
      <c r="BI24" s="2">
        <f t="shared" si="20"/>
        <v>3.2937704094448628</v>
      </c>
      <c r="BJ24" s="2">
        <f t="shared" si="20"/>
        <v>3.183730290833157</v>
      </c>
      <c r="BK24" s="2">
        <f t="shared" si="20"/>
        <v>3.072674418604651</v>
      </c>
      <c r="BL24" s="2">
        <f t="shared" si="20"/>
        <v>3.0697855317257474</v>
      </c>
      <c r="BM24" s="2">
        <f aca="true" t="shared" si="21" ref="BM24:DX24">BM13/BM15*100</f>
        <v>3.1296062328911347</v>
      </c>
      <c r="BN24" s="2">
        <f t="shared" si="21"/>
        <v>3.2818580670748334</v>
      </c>
      <c r="BO24" s="2">
        <f t="shared" si="21"/>
        <v>3.4419233728983514</v>
      </c>
      <c r="BP24" s="2">
        <f t="shared" si="21"/>
        <v>3.6767279090113734</v>
      </c>
      <c r="BQ24" s="2">
        <f t="shared" si="21"/>
        <v>3.757634676754655</v>
      </c>
      <c r="BR24" s="2">
        <f t="shared" si="21"/>
        <v>3.946635915380945</v>
      </c>
      <c r="BS24" s="2">
        <f t="shared" si="21"/>
        <v>4.020595138941471</v>
      </c>
      <c r="BT24" s="2">
        <f t="shared" si="21"/>
        <v>4.161014709768343</v>
      </c>
      <c r="BU24" s="2">
        <f t="shared" si="21"/>
        <v>4.268211920529801</v>
      </c>
      <c r="BV24" s="2">
        <f t="shared" si="21"/>
        <v>4.3780435913195594</v>
      </c>
      <c r="BW24" s="2">
        <f t="shared" si="21"/>
        <v>4.426048235258958</v>
      </c>
      <c r="BX24" s="2">
        <f t="shared" si="21"/>
        <v>4.528024224929603</v>
      </c>
      <c r="BY24" s="2">
        <f t="shared" si="21"/>
        <v>4.536797714596654</v>
      </c>
      <c r="BZ24" s="2">
        <f t="shared" si="21"/>
        <v>4.538078897667119</v>
      </c>
      <c r="CA24" s="2">
        <f t="shared" si="21"/>
        <v>4.546386468477704</v>
      </c>
      <c r="CB24" s="2">
        <f t="shared" si="21"/>
        <v>4.662202986473322</v>
      </c>
      <c r="CC24" s="2">
        <f t="shared" si="21"/>
        <v>4.6826084862495785</v>
      </c>
      <c r="CD24" s="2">
        <f t="shared" si="21"/>
        <v>4.788632745710748</v>
      </c>
      <c r="CE24" s="2">
        <f t="shared" si="21"/>
        <v>4.767448562042534</v>
      </c>
      <c r="CF24" s="2">
        <f t="shared" si="21"/>
        <v>4.791472859528587</v>
      </c>
      <c r="CG24" s="2">
        <f t="shared" si="21"/>
        <v>4.825008494733265</v>
      </c>
      <c r="CH24" s="2">
        <f t="shared" si="21"/>
        <v>4.809222695401557</v>
      </c>
      <c r="CI24" s="2">
        <f t="shared" si="21"/>
        <v>4.773977718631979</v>
      </c>
      <c r="CJ24" s="2">
        <f t="shared" si="21"/>
        <v>4.86614782821286</v>
      </c>
      <c r="CK24" s="2">
        <f t="shared" si="21"/>
        <v>4.9219171782207916</v>
      </c>
      <c r="CL24" s="2">
        <f t="shared" si="21"/>
        <v>4.9745265311392055</v>
      </c>
      <c r="CM24" s="2">
        <f t="shared" si="21"/>
        <v>4.99210327542402</v>
      </c>
      <c r="CN24" s="2">
        <f t="shared" si="21"/>
        <v>4.99208453522139</v>
      </c>
      <c r="CO24" s="2">
        <f t="shared" si="21"/>
        <v>4.967849992299399</v>
      </c>
      <c r="CP24" s="2">
        <f t="shared" si="21"/>
        <v>4.952273574179</v>
      </c>
      <c r="CQ24" s="2">
        <f t="shared" si="21"/>
        <v>4.957519156634494</v>
      </c>
      <c r="CR24" s="2">
        <f t="shared" si="21"/>
        <v>4.976365300898679</v>
      </c>
      <c r="CS24" s="2">
        <f t="shared" si="21"/>
        <v>5.091511705624376</v>
      </c>
      <c r="CT24" s="2">
        <f t="shared" si="21"/>
        <v>5.590337464941645</v>
      </c>
      <c r="CU24" s="2">
        <f t="shared" si="21"/>
        <v>5.756072221824175</v>
      </c>
      <c r="CV24" s="2">
        <f t="shared" si="21"/>
        <v>5.866814214575116</v>
      </c>
      <c r="CW24" s="2">
        <f t="shared" si="21"/>
        <v>5.819615730693908</v>
      </c>
      <c r="CX24" s="2">
        <f t="shared" si="21"/>
        <v>5.809296946472649</v>
      </c>
      <c r="CY24" s="2">
        <f t="shared" si="21"/>
        <v>5.858786061560875</v>
      </c>
      <c r="CZ24" s="2">
        <f t="shared" si="21"/>
        <v>5.954429280189767</v>
      </c>
      <c r="DA24" s="2">
        <f t="shared" si="21"/>
        <v>6.168017015219352</v>
      </c>
      <c r="DB24" s="2">
        <f t="shared" si="21"/>
        <v>6.207055265147779</v>
      </c>
      <c r="DC24" s="2">
        <f t="shared" si="21"/>
        <v>6.199292020995239</v>
      </c>
      <c r="DD24" s="2">
        <f t="shared" si="21"/>
        <v>6.205130257313217</v>
      </c>
      <c r="DE24" s="2">
        <f t="shared" si="21"/>
        <v>6.201044386422976</v>
      </c>
      <c r="DF24" s="2">
        <f t="shared" si="21"/>
        <v>5.88543253865929</v>
      </c>
      <c r="DG24" s="2">
        <f t="shared" si="21"/>
        <v>5.532337389457156</v>
      </c>
      <c r="DH24" s="2">
        <f t="shared" si="21"/>
        <v>5.555218998000848</v>
      </c>
      <c r="DI24" s="2">
        <f t="shared" si="21"/>
        <v>5.588995254277443</v>
      </c>
      <c r="DJ24" s="2">
        <f t="shared" si="21"/>
        <v>5.609215191350909</v>
      </c>
      <c r="DK24" s="2">
        <f t="shared" si="21"/>
        <v>5.6119557184982165</v>
      </c>
      <c r="DL24" s="2">
        <f t="shared" si="21"/>
        <v>5.650125739382991</v>
      </c>
      <c r="DM24" s="2">
        <f t="shared" si="21"/>
        <v>5.627228570626387</v>
      </c>
      <c r="DN24" s="2">
        <f t="shared" si="21"/>
        <v>5.651250589900897</v>
      </c>
      <c r="DO24" s="2">
        <f t="shared" si="21"/>
        <v>5.638653337615394</v>
      </c>
      <c r="DP24" s="2">
        <f t="shared" si="21"/>
        <v>5.620724999832517</v>
      </c>
      <c r="DQ24" s="2">
        <f t="shared" si="21"/>
        <v>5.612645094950267</v>
      </c>
      <c r="DR24" s="2">
        <f t="shared" si="21"/>
        <v>5.602427567644509</v>
      </c>
      <c r="DS24" s="2">
        <f t="shared" si="21"/>
        <v>5.6034510223717495</v>
      </c>
      <c r="DT24" s="2">
        <f t="shared" si="21"/>
        <v>5.898160012938381</v>
      </c>
      <c r="DU24" s="2">
        <f t="shared" si="21"/>
        <v>5.938145085441375</v>
      </c>
      <c r="DV24" s="2">
        <f t="shared" si="21"/>
        <v>5.9360483633501</v>
      </c>
      <c r="DW24" s="2">
        <f t="shared" si="21"/>
        <v>5.926855546215502</v>
      </c>
      <c r="DX24" s="2">
        <f t="shared" si="21"/>
        <v>5.92350719120874</v>
      </c>
      <c r="DY24" s="2">
        <f aca="true" t="shared" si="22" ref="DY24:FA24">DY13/DY15*100</f>
        <v>5.850822412832283</v>
      </c>
      <c r="DZ24" s="2">
        <f t="shared" si="22"/>
        <v>5.843469964905108</v>
      </c>
      <c r="EA24" s="2">
        <f t="shared" si="22"/>
        <v>5.831458729884063</v>
      </c>
      <c r="EB24" s="2">
        <f t="shared" si="22"/>
        <v>5.847497185535023</v>
      </c>
      <c r="EC24" s="2">
        <f t="shared" si="22"/>
        <v>5.878063404436906</v>
      </c>
      <c r="ED24" s="2">
        <f t="shared" si="22"/>
        <v>5.895868487800737</v>
      </c>
      <c r="EE24" s="2">
        <f t="shared" si="22"/>
        <v>5.892556688249788</v>
      </c>
      <c r="EF24" s="2">
        <f t="shared" si="22"/>
        <v>5.703931666228498</v>
      </c>
      <c r="EG24" s="2">
        <f t="shared" si="22"/>
        <v>5.679483342042381</v>
      </c>
      <c r="EH24" s="2">
        <f t="shared" si="22"/>
        <v>5.684264020088485</v>
      </c>
      <c r="EI24" s="2">
        <f t="shared" si="22"/>
        <v>5.682520074119827</v>
      </c>
      <c r="EJ24" s="2">
        <f t="shared" si="22"/>
        <v>5.6232748470283935</v>
      </c>
      <c r="EK24" s="2">
        <f t="shared" si="22"/>
        <v>5.668637192928971</v>
      </c>
      <c r="EL24" s="2">
        <f t="shared" si="22"/>
        <v>5.713575428952034</v>
      </c>
      <c r="EM24" s="2">
        <f t="shared" si="22"/>
        <v>5.714734715950322</v>
      </c>
      <c r="EN24" s="2">
        <f t="shared" si="22"/>
        <v>5.74394963713629</v>
      </c>
      <c r="EO24" s="2">
        <f t="shared" si="22"/>
        <v>5.759396828916731</v>
      </c>
      <c r="EP24" s="2">
        <f t="shared" si="22"/>
        <v>5.7875079707284485</v>
      </c>
      <c r="EQ24" s="2">
        <f t="shared" si="22"/>
        <v>5.778751759100697</v>
      </c>
      <c r="ER24" s="2">
        <f t="shared" si="22"/>
        <v>5.826860435980957</v>
      </c>
      <c r="ES24" s="2">
        <f t="shared" si="22"/>
        <v>5.891058346415489</v>
      </c>
      <c r="ET24" s="2">
        <f t="shared" si="22"/>
        <v>5.915077933788484</v>
      </c>
      <c r="EU24" s="2">
        <f t="shared" si="22"/>
        <v>5.9182850455465585</v>
      </c>
      <c r="EV24" s="2">
        <f t="shared" si="22"/>
        <v>5.923869206427995</v>
      </c>
      <c r="EW24" s="2">
        <f t="shared" si="22"/>
        <v>5.941450457932587</v>
      </c>
      <c r="EX24" s="2">
        <f t="shared" si="22"/>
        <v>5.948751657467956</v>
      </c>
      <c r="EY24" s="2">
        <f t="shared" si="22"/>
        <v>5.979668383294139</v>
      </c>
      <c r="EZ24" s="2">
        <f t="shared" si="22"/>
        <v>6.001789171115153</v>
      </c>
      <c r="FA24" s="2">
        <f t="shared" si="22"/>
        <v>5.991899316979944</v>
      </c>
      <c r="FB24" s="2">
        <f aca="true" t="shared" si="23" ref="FB24:FI24">FB13/FB15*100</f>
        <v>6.011326717204893</v>
      </c>
      <c r="FC24" s="2">
        <f t="shared" si="23"/>
        <v>6.008257165691233</v>
      </c>
      <c r="FD24" s="2">
        <f t="shared" si="23"/>
        <v>6.002734590513918</v>
      </c>
      <c r="FE24" s="2">
        <f t="shared" si="23"/>
        <v>6.003262312871981</v>
      </c>
      <c r="FF24" s="2">
        <f t="shared" si="23"/>
        <v>5.9900731365493</v>
      </c>
      <c r="FG24" s="2">
        <f t="shared" si="23"/>
        <v>5.97257780426</v>
      </c>
      <c r="FH24" s="2">
        <f t="shared" si="23"/>
        <v>5.961156562702845</v>
      </c>
      <c r="FI24" s="2">
        <f t="shared" si="23"/>
        <v>5.959185233065757</v>
      </c>
      <c r="FJ24" s="2">
        <f aca="true" t="shared" si="24" ref="FJ24:FO24">FJ13/FJ15*100</f>
        <v>5.947660586835844</v>
      </c>
      <c r="FK24" s="2">
        <f t="shared" si="24"/>
        <v>5.971406109683454</v>
      </c>
      <c r="FL24" s="2">
        <f t="shared" si="24"/>
        <v>5.947548980358584</v>
      </c>
      <c r="FM24" s="2">
        <f t="shared" si="24"/>
        <v>5.939182431425957</v>
      </c>
      <c r="FN24" s="2">
        <f t="shared" si="24"/>
        <v>5.922282252684844</v>
      </c>
      <c r="FO24" s="2">
        <f t="shared" si="24"/>
        <v>5.915463641634826</v>
      </c>
    </row>
    <row r="25" spans="1:171" ht="12.75">
      <c r="A25" t="s">
        <v>11</v>
      </c>
      <c r="B25" s="2">
        <f aca="true" t="shared" si="25" ref="B25:AG25">B12/B15*100</f>
        <v>4.733727810650888</v>
      </c>
      <c r="C25" s="2">
        <f t="shared" si="25"/>
        <v>4.481792717086835</v>
      </c>
      <c r="D25" s="2">
        <f t="shared" si="25"/>
        <v>4.3927648578811365</v>
      </c>
      <c r="E25" s="2">
        <f t="shared" si="25"/>
        <v>4.662004662004662</v>
      </c>
      <c r="F25" s="2">
        <f t="shared" si="25"/>
        <v>4.525862068965517</v>
      </c>
      <c r="G25" s="2">
        <f t="shared" si="25"/>
        <v>4.417670682730924</v>
      </c>
      <c r="H25" s="2">
        <f t="shared" si="25"/>
        <v>4.0968342644320295</v>
      </c>
      <c r="I25" s="2">
        <f t="shared" si="25"/>
        <v>4.285714285714286</v>
      </c>
      <c r="J25" s="2">
        <f t="shared" si="25"/>
        <v>4.311774461028192</v>
      </c>
      <c r="K25" s="2">
        <f t="shared" si="25"/>
        <v>4.05616224648986</v>
      </c>
      <c r="L25" s="2">
        <f t="shared" si="25"/>
        <v>4.136947218259629</v>
      </c>
      <c r="M25" s="2">
        <f t="shared" si="25"/>
        <v>4.10783055198973</v>
      </c>
      <c r="N25" s="2">
        <f t="shared" si="25"/>
        <v>3.8724373576309796</v>
      </c>
      <c r="O25" s="2">
        <f t="shared" si="25"/>
        <v>3.8922155688622757</v>
      </c>
      <c r="P25" s="2">
        <f t="shared" si="25"/>
        <v>3.667262969588551</v>
      </c>
      <c r="Q25" s="2">
        <f t="shared" si="25"/>
        <v>3.241106719367589</v>
      </c>
      <c r="R25" s="2">
        <f t="shared" si="25"/>
        <v>3.015764222069911</v>
      </c>
      <c r="S25" s="2">
        <f t="shared" si="25"/>
        <v>3.1560490940970194</v>
      </c>
      <c r="T25" s="2">
        <f t="shared" si="25"/>
        <v>3.1219512195121952</v>
      </c>
      <c r="U25" s="2">
        <f t="shared" si="25"/>
        <v>3.043831168831169</v>
      </c>
      <c r="V25" s="2">
        <f t="shared" si="25"/>
        <v>2.9033443586916574</v>
      </c>
      <c r="W25" s="2">
        <f t="shared" si="25"/>
        <v>3.0214424951267054</v>
      </c>
      <c r="X25" s="2">
        <f t="shared" si="25"/>
        <v>3.253377446925834</v>
      </c>
      <c r="Y25" s="2">
        <f t="shared" si="25"/>
        <v>3.580308304326206</v>
      </c>
      <c r="Z25" s="2">
        <f t="shared" si="25"/>
        <v>3.64963503649635</v>
      </c>
      <c r="AA25" s="2">
        <f t="shared" si="25"/>
        <v>3.5901573215006053</v>
      </c>
      <c r="AB25" s="2">
        <f t="shared" si="25"/>
        <v>3.6490969406561007</v>
      </c>
      <c r="AC25" s="2">
        <f t="shared" si="25"/>
        <v>3.871380579107343</v>
      </c>
      <c r="AD25" s="2">
        <f t="shared" si="25"/>
        <v>3.851261620185923</v>
      </c>
      <c r="AE25" s="2">
        <f t="shared" si="25"/>
        <v>3.8399570354457575</v>
      </c>
      <c r="AF25" s="2">
        <f t="shared" si="25"/>
        <v>3.9747399702823176</v>
      </c>
      <c r="AG25" s="2">
        <f t="shared" si="25"/>
        <v>4.083526682134571</v>
      </c>
      <c r="AH25" s="2">
        <f aca="true" t="shared" si="26" ref="AH25:BL25">AH12/AH15*100</f>
        <v>4.05777924798765</v>
      </c>
      <c r="AI25" s="2">
        <f t="shared" si="26"/>
        <v>4.085239085239086</v>
      </c>
      <c r="AJ25" s="2">
        <f t="shared" si="26"/>
        <v>4.281496062992126</v>
      </c>
      <c r="AK25" s="2">
        <f t="shared" si="26"/>
        <v>4.426768113435934</v>
      </c>
      <c r="AL25" s="2">
        <f t="shared" si="26"/>
        <v>4.482930062976466</v>
      </c>
      <c r="AM25" s="2">
        <f t="shared" si="26"/>
        <v>4.450726978998384</v>
      </c>
      <c r="AN25" s="2">
        <f t="shared" si="26"/>
        <v>4.571519592226824</v>
      </c>
      <c r="AO25" s="2">
        <f t="shared" si="26"/>
        <v>4.5498332715820675</v>
      </c>
      <c r="AP25" s="2">
        <f t="shared" si="26"/>
        <v>4.527777777777778</v>
      </c>
      <c r="AQ25" s="2">
        <f t="shared" si="26"/>
        <v>4.585779517286367</v>
      </c>
      <c r="AR25" s="2">
        <f t="shared" si="26"/>
        <v>4.5997235138871435</v>
      </c>
      <c r="AS25" s="2">
        <f t="shared" si="26"/>
        <v>4.583001896836566</v>
      </c>
      <c r="AT25" s="2">
        <f t="shared" si="26"/>
        <v>4.65268286885733</v>
      </c>
      <c r="AU25" s="2">
        <f t="shared" si="26"/>
        <v>4.716816729596282</v>
      </c>
      <c r="AV25" s="2">
        <f t="shared" si="26"/>
        <v>4.705817902925387</v>
      </c>
      <c r="AW25" s="2">
        <f t="shared" si="26"/>
        <v>4.711768998227874</v>
      </c>
      <c r="AX25" s="2">
        <f t="shared" si="26"/>
        <v>4.654775027557871</v>
      </c>
      <c r="AY25" s="2">
        <f t="shared" si="26"/>
        <v>4.618065640429857</v>
      </c>
      <c r="AZ25" s="2">
        <f t="shared" si="26"/>
        <v>4.590073275266141</v>
      </c>
      <c r="BA25" s="2">
        <f t="shared" si="26"/>
        <v>4.721828490432318</v>
      </c>
      <c r="BB25" s="2">
        <f t="shared" si="26"/>
        <v>4.756037456875308</v>
      </c>
      <c r="BC25" s="2">
        <f t="shared" si="26"/>
        <v>4.73405299313052</v>
      </c>
      <c r="BD25" s="2">
        <f t="shared" si="26"/>
        <v>4.749904543718976</v>
      </c>
      <c r="BE25" s="2">
        <f t="shared" si="26"/>
        <v>4.71638694379608</v>
      </c>
      <c r="BF25" s="2">
        <f t="shared" si="26"/>
        <v>4.741780674736766</v>
      </c>
      <c r="BG25" s="2">
        <f t="shared" si="26"/>
        <v>4.767763764995387</v>
      </c>
      <c r="BH25" s="2">
        <f t="shared" si="26"/>
        <v>4.736067984964863</v>
      </c>
      <c r="BI25" s="2">
        <f t="shared" si="26"/>
        <v>4.700452147701582</v>
      </c>
      <c r="BJ25" s="2">
        <f t="shared" si="26"/>
        <v>4.6575674121599135</v>
      </c>
      <c r="BK25" s="2">
        <f t="shared" si="26"/>
        <v>4.688953488372094</v>
      </c>
      <c r="BL25" s="2">
        <f t="shared" si="26"/>
        <v>4.639404378264252</v>
      </c>
      <c r="BM25" s="2">
        <f aca="true" t="shared" si="27" ref="BM25:DX25">BM12/BM15*100</f>
        <v>4.777321541377132</v>
      </c>
      <c r="BN25" s="2">
        <f t="shared" si="27"/>
        <v>4.652603921374216</v>
      </c>
      <c r="BO25" s="2">
        <f t="shared" si="27"/>
        <v>4.7034955576802</v>
      </c>
      <c r="BP25" s="2">
        <f t="shared" si="27"/>
        <v>4.682852143482065</v>
      </c>
      <c r="BQ25" s="2">
        <f t="shared" si="27"/>
        <v>4.630471078048059</v>
      </c>
      <c r="BR25" s="2">
        <f t="shared" si="27"/>
        <v>4.716080801654207</v>
      </c>
      <c r="BS25" s="2">
        <f t="shared" si="27"/>
        <v>4.580904066025592</v>
      </c>
      <c r="BT25" s="2">
        <f t="shared" si="27"/>
        <v>4.573240553157755</v>
      </c>
      <c r="BU25" s="2">
        <f t="shared" si="27"/>
        <v>4.524834437086093</v>
      </c>
      <c r="BV25" s="2">
        <f t="shared" si="27"/>
        <v>4.486785494775661</v>
      </c>
      <c r="BW25" s="2">
        <f t="shared" si="27"/>
        <v>4.4932906966319</v>
      </c>
      <c r="BX25" s="2">
        <f t="shared" si="27"/>
        <v>4.4940640432426315</v>
      </c>
      <c r="BY25" s="2">
        <f t="shared" si="27"/>
        <v>4.607536389606856</v>
      </c>
      <c r="BZ25" s="2">
        <f t="shared" si="27"/>
        <v>4.7056632883781555</v>
      </c>
      <c r="CA25" s="2">
        <f t="shared" si="27"/>
        <v>4.760379292670425</v>
      </c>
      <c r="CB25" s="2">
        <f t="shared" si="27"/>
        <v>4.779343765027929</v>
      </c>
      <c r="CC25" s="2">
        <f t="shared" si="27"/>
        <v>4.847565380725329</v>
      </c>
      <c r="CD25" s="2">
        <f t="shared" si="27"/>
        <v>4.919521254643004</v>
      </c>
      <c r="CE25" s="2">
        <f t="shared" si="27"/>
        <v>4.959944671776842</v>
      </c>
      <c r="CF25" s="2">
        <f t="shared" si="27"/>
        <v>5.015635332488988</v>
      </c>
      <c r="CG25" s="2">
        <f t="shared" si="27"/>
        <v>5.059572742319117</v>
      </c>
      <c r="CH25" s="2">
        <f t="shared" si="27"/>
        <v>5.066245106895514</v>
      </c>
      <c r="CI25" s="2">
        <f t="shared" si="27"/>
        <v>5.051705818614095</v>
      </c>
      <c r="CJ25" s="2">
        <f t="shared" si="27"/>
        <v>5.054600277076033</v>
      </c>
      <c r="CK25" s="2">
        <f t="shared" si="27"/>
        <v>5.139869228769671</v>
      </c>
      <c r="CL25" s="2">
        <f t="shared" si="27"/>
        <v>5.189039953124844</v>
      </c>
      <c r="CM25" s="2">
        <f t="shared" si="27"/>
        <v>5.239305088237313</v>
      </c>
      <c r="CN25" s="2">
        <f t="shared" si="27"/>
        <v>5.3077319036935595</v>
      </c>
      <c r="CO25" s="2">
        <f t="shared" si="27"/>
        <v>5.3114892961651</v>
      </c>
      <c r="CP25" s="2">
        <f t="shared" si="27"/>
        <v>5.320134914340859</v>
      </c>
      <c r="CQ25" s="2">
        <f t="shared" si="27"/>
        <v>5.340178258522216</v>
      </c>
      <c r="CR25" s="2">
        <f t="shared" si="27"/>
        <v>5.39674532443996</v>
      </c>
      <c r="CS25" s="2">
        <f t="shared" si="27"/>
        <v>5.384495655597367</v>
      </c>
      <c r="CT25" s="2">
        <f t="shared" si="27"/>
        <v>5.402153261557948</v>
      </c>
      <c r="CU25" s="2">
        <f t="shared" si="27"/>
        <v>5.442609443290106</v>
      </c>
      <c r="CV25" s="2">
        <f t="shared" si="27"/>
        <v>5.501811626537205</v>
      </c>
      <c r="CW25" s="2">
        <f t="shared" si="27"/>
        <v>5.57084634520722</v>
      </c>
      <c r="CX25" s="2">
        <f t="shared" si="27"/>
        <v>5.5779952703985645</v>
      </c>
      <c r="CY25" s="2">
        <f t="shared" si="27"/>
        <v>5.601294235232335</v>
      </c>
      <c r="CZ25" s="2">
        <f t="shared" si="27"/>
        <v>5.59193491806291</v>
      </c>
      <c r="DA25" s="2">
        <f t="shared" si="27"/>
        <v>5.603601665108042</v>
      </c>
      <c r="DB25" s="2">
        <f t="shared" si="27"/>
        <v>5.637472466055167</v>
      </c>
      <c r="DC25" s="2">
        <f t="shared" si="27"/>
        <v>5.679293648533181</v>
      </c>
      <c r="DD25" s="2">
        <f t="shared" si="27"/>
        <v>5.652086918244027</v>
      </c>
      <c r="DE25" s="2">
        <f t="shared" si="27"/>
        <v>5.657617414829029</v>
      </c>
      <c r="DF25" s="2">
        <f t="shared" si="27"/>
        <v>5.686177985106699</v>
      </c>
      <c r="DG25" s="2">
        <f t="shared" si="27"/>
        <v>5.707820545383177</v>
      </c>
      <c r="DH25" s="2">
        <f t="shared" si="27"/>
        <v>5.739989095535227</v>
      </c>
      <c r="DI25" s="2">
        <f t="shared" si="27"/>
        <v>5.746692431275866</v>
      </c>
      <c r="DJ25" s="2">
        <f t="shared" si="27"/>
        <v>5.744904361020732</v>
      </c>
      <c r="DK25" s="2">
        <f t="shared" si="27"/>
        <v>5.759752046548669</v>
      </c>
      <c r="DL25" s="2">
        <f t="shared" si="27"/>
        <v>5.740091382424822</v>
      </c>
      <c r="DM25" s="2">
        <f t="shared" si="27"/>
        <v>5.749361260072437</v>
      </c>
      <c r="DN25" s="2">
        <f t="shared" si="27"/>
        <v>5.766454765011242</v>
      </c>
      <c r="DO25" s="2">
        <f t="shared" si="27"/>
        <v>5.771898296514449</v>
      </c>
      <c r="DP25" s="2">
        <f t="shared" si="27"/>
        <v>5.7506917042386565</v>
      </c>
      <c r="DQ25" s="2">
        <f t="shared" si="27"/>
        <v>5.752384467836874</v>
      </c>
      <c r="DR25" s="2">
        <f t="shared" si="27"/>
        <v>5.757062073784599</v>
      </c>
      <c r="DS25" s="2">
        <f t="shared" si="27"/>
        <v>5.764660154582354</v>
      </c>
      <c r="DT25" s="2">
        <f t="shared" si="27"/>
        <v>5.763799902962143</v>
      </c>
      <c r="DU25" s="2">
        <f t="shared" si="27"/>
        <v>5.748207502229171</v>
      </c>
      <c r="DV25" s="2">
        <f t="shared" si="27"/>
        <v>5.767185274657917</v>
      </c>
      <c r="DW25" s="2">
        <f t="shared" si="27"/>
        <v>5.781821626037437</v>
      </c>
      <c r="DX25" s="2">
        <f t="shared" si="27"/>
        <v>5.786143754328985</v>
      </c>
      <c r="DY25" s="2">
        <f aca="true" t="shared" si="28" ref="DY25:FA25">DY12/DY15*100</f>
        <v>5.801414446659504</v>
      </c>
      <c r="DZ25" s="2">
        <f t="shared" si="28"/>
        <v>5.797471804831511</v>
      </c>
      <c r="EA25" s="2">
        <f t="shared" si="28"/>
        <v>5.780104828941273</v>
      </c>
      <c r="EB25" s="2">
        <f t="shared" si="28"/>
        <v>5.796424943024245</v>
      </c>
      <c r="EC25" s="2">
        <f t="shared" si="28"/>
        <v>5.828368326950397</v>
      </c>
      <c r="ED25" s="2">
        <f t="shared" si="28"/>
        <v>5.836437539134218</v>
      </c>
      <c r="EE25" s="2">
        <f t="shared" si="28"/>
        <v>5.839423662949091</v>
      </c>
      <c r="EF25" s="2">
        <f t="shared" si="28"/>
        <v>5.865796514235344</v>
      </c>
      <c r="EG25" s="2">
        <f t="shared" si="28"/>
        <v>5.882412626260064</v>
      </c>
      <c r="EH25" s="2">
        <f t="shared" si="28"/>
        <v>5.864123719558372</v>
      </c>
      <c r="EI25" s="2">
        <f t="shared" si="28"/>
        <v>5.868309852250556</v>
      </c>
      <c r="EJ25" s="2">
        <f t="shared" si="28"/>
        <v>5.848147933676916</v>
      </c>
      <c r="EK25" s="2">
        <f t="shared" si="28"/>
        <v>5.838219952650206</v>
      </c>
      <c r="EL25" s="2">
        <f t="shared" si="28"/>
        <v>5.818174995543965</v>
      </c>
      <c r="EM25" s="2">
        <f t="shared" si="28"/>
        <v>5.8224290857995955</v>
      </c>
      <c r="EN25" s="2">
        <f t="shared" si="28"/>
        <v>5.793626062962612</v>
      </c>
      <c r="EO25" s="2">
        <f t="shared" si="28"/>
        <v>5.773589089699524</v>
      </c>
      <c r="EP25" s="2">
        <f t="shared" si="28"/>
        <v>5.7783985667871125</v>
      </c>
      <c r="EQ25" s="2">
        <f t="shared" si="28"/>
        <v>5.786381593448516</v>
      </c>
      <c r="ER25" s="2">
        <f t="shared" si="28"/>
        <v>5.831036498788942</v>
      </c>
      <c r="ES25" s="2">
        <f t="shared" si="28"/>
        <v>5.834641548927263</v>
      </c>
      <c r="ET25" s="2">
        <f t="shared" si="28"/>
        <v>5.851877495813474</v>
      </c>
      <c r="EU25" s="2">
        <f t="shared" si="28"/>
        <v>5.828140814777328</v>
      </c>
      <c r="EV25" s="2">
        <f t="shared" si="28"/>
        <v>5.820329465781473</v>
      </c>
      <c r="EW25" s="2">
        <f t="shared" si="28"/>
        <v>5.825101518277117</v>
      </c>
      <c r="EX25" s="2">
        <f t="shared" si="28"/>
        <v>5.833153892358081</v>
      </c>
      <c r="EY25" s="2">
        <f t="shared" si="28"/>
        <v>5.847944512249576</v>
      </c>
      <c r="EZ25" s="2">
        <f t="shared" si="28"/>
        <v>5.848536399366457</v>
      </c>
      <c r="FA25" s="2">
        <f t="shared" si="28"/>
        <v>5.83299851958027</v>
      </c>
      <c r="FB25" s="2">
        <f aca="true" t="shared" si="29" ref="FB25:FI25">FB12/FB15*100</f>
        <v>5.826335505175138</v>
      </c>
      <c r="FC25" s="2">
        <f t="shared" si="29"/>
        <v>5.819452151365085</v>
      </c>
      <c r="FD25" s="2">
        <f t="shared" si="29"/>
        <v>5.809120099240277</v>
      </c>
      <c r="FE25" s="2">
        <f t="shared" si="29"/>
        <v>5.811837342697879</v>
      </c>
      <c r="FF25" s="2">
        <f t="shared" si="29"/>
        <v>5.8319490540850945</v>
      </c>
      <c r="FG25" s="2">
        <f t="shared" si="29"/>
        <v>5.816740111181682</v>
      </c>
      <c r="FH25" s="2">
        <f t="shared" si="29"/>
        <v>5.800487149660345</v>
      </c>
      <c r="FI25" s="2">
        <f t="shared" si="29"/>
        <v>5.800931689874002</v>
      </c>
      <c r="FJ25" s="2">
        <f aca="true" t="shared" si="30" ref="FJ25:FO25">FJ12/FJ15*100</f>
        <v>5.7881122314112</v>
      </c>
      <c r="FK25" s="2">
        <f t="shared" si="30"/>
        <v>5.7958404931995515</v>
      </c>
      <c r="FL25" s="2">
        <f t="shared" si="30"/>
        <v>5.778789241258677</v>
      </c>
      <c r="FM25" s="2">
        <f t="shared" si="30"/>
        <v>5.779584193390505</v>
      </c>
      <c r="FN25" s="2">
        <f t="shared" si="30"/>
        <v>5.789467358185544</v>
      </c>
      <c r="FO25" s="2">
        <f t="shared" si="30"/>
        <v>5.792361100786488</v>
      </c>
    </row>
    <row r="26" spans="1:171" ht="12.75">
      <c r="A26" t="s">
        <v>12</v>
      </c>
      <c r="B26" s="2">
        <f>B11/B15*100</f>
        <v>0</v>
      </c>
      <c r="C26" s="2">
        <f>C11/C15*100</f>
        <v>0</v>
      </c>
      <c r="D26" s="2">
        <f>D11/D15*100</f>
        <v>0</v>
      </c>
      <c r="E26" s="2">
        <f>E11/E15*100</f>
        <v>0</v>
      </c>
      <c r="F26" s="2">
        <f aca="true" t="shared" si="31" ref="F26:BQ26">F11/F15*100</f>
        <v>1.0775862068965518</v>
      </c>
      <c r="G26" s="2">
        <f t="shared" si="31"/>
        <v>1.2048192771084338</v>
      </c>
      <c r="H26" s="2">
        <f t="shared" si="31"/>
        <v>1.1173184357541899</v>
      </c>
      <c r="I26" s="2">
        <f t="shared" si="31"/>
        <v>1.0714285714285714</v>
      </c>
      <c r="J26" s="2">
        <f t="shared" si="31"/>
        <v>0.9950248756218906</v>
      </c>
      <c r="K26" s="2">
        <f t="shared" si="31"/>
        <v>1.40405616224649</v>
      </c>
      <c r="L26" s="2">
        <f t="shared" si="31"/>
        <v>1.2838801711840229</v>
      </c>
      <c r="M26" s="2">
        <f t="shared" si="31"/>
        <v>1.797175866495507</v>
      </c>
      <c r="N26" s="2">
        <f t="shared" si="31"/>
        <v>1.7084282460136675</v>
      </c>
      <c r="O26" s="2">
        <f t="shared" si="31"/>
        <v>1.7964071856287425</v>
      </c>
      <c r="P26" s="2">
        <f t="shared" si="31"/>
        <v>1.6100178890876566</v>
      </c>
      <c r="Q26" s="2">
        <f t="shared" si="31"/>
        <v>1.5810276679841897</v>
      </c>
      <c r="R26" s="2">
        <f t="shared" si="31"/>
        <v>1.9876627827278959</v>
      </c>
      <c r="S26" s="2">
        <f t="shared" si="31"/>
        <v>2.104032729398013</v>
      </c>
      <c r="T26" s="2">
        <f t="shared" si="31"/>
        <v>2.1463414634146343</v>
      </c>
      <c r="U26" s="2">
        <f t="shared" si="31"/>
        <v>2.272727272727273</v>
      </c>
      <c r="V26" s="2">
        <f t="shared" si="31"/>
        <v>2.1683204704152885</v>
      </c>
      <c r="W26" s="2">
        <f t="shared" si="31"/>
        <v>2.111760883690708</v>
      </c>
      <c r="X26" s="2">
        <f t="shared" si="31"/>
        <v>1.929969671905156</v>
      </c>
      <c r="Y26" s="2">
        <f t="shared" si="31"/>
        <v>1.9393336648433617</v>
      </c>
      <c r="Z26" s="2">
        <f t="shared" si="31"/>
        <v>2.05706702057067</v>
      </c>
      <c r="AA26" s="2">
        <f t="shared" si="31"/>
        <v>2.016942315449778</v>
      </c>
      <c r="AB26" s="2">
        <f t="shared" si="31"/>
        <v>2.008846295613712</v>
      </c>
      <c r="AC26" s="2">
        <f t="shared" si="31"/>
        <v>1.8717005279155337</v>
      </c>
      <c r="AD26" s="2">
        <f t="shared" si="31"/>
        <v>1.7411834144901872</v>
      </c>
      <c r="AE26" s="2">
        <f t="shared" si="31"/>
        <v>1.6514500537056929</v>
      </c>
      <c r="AF26" s="2">
        <f t="shared" si="31"/>
        <v>1.5973254086181277</v>
      </c>
      <c r="AG26" s="2">
        <f t="shared" si="31"/>
        <v>1.531322505800464</v>
      </c>
      <c r="AH26" s="2">
        <f t="shared" si="31"/>
        <v>1.4996140699084795</v>
      </c>
      <c r="AI26" s="2">
        <f t="shared" si="31"/>
        <v>1.5176715176715176</v>
      </c>
      <c r="AJ26" s="2">
        <f t="shared" si="31"/>
        <v>1.515748031496063</v>
      </c>
      <c r="AK26" s="2">
        <f t="shared" si="31"/>
        <v>1.4957634445789383</v>
      </c>
      <c r="AL26" s="2">
        <f t="shared" si="31"/>
        <v>1.5081206496519721</v>
      </c>
      <c r="AM26" s="2">
        <f t="shared" si="31"/>
        <v>1.567043618739903</v>
      </c>
      <c r="AN26" s="2">
        <f t="shared" si="31"/>
        <v>1.4813634915578209</v>
      </c>
      <c r="AO26" s="2">
        <f t="shared" si="31"/>
        <v>1.4968506854390515</v>
      </c>
      <c r="AP26" s="2">
        <f t="shared" si="31"/>
        <v>1.4861111111111112</v>
      </c>
      <c r="AQ26" s="2">
        <f t="shared" si="31"/>
        <v>1.4742335290280497</v>
      </c>
      <c r="AR26" s="2">
        <f t="shared" si="31"/>
        <v>1.4955385195425412</v>
      </c>
      <c r="AS26" s="2">
        <f t="shared" si="31"/>
        <v>1.4929939423606438</v>
      </c>
      <c r="AT26" s="2">
        <f t="shared" si="31"/>
        <v>1.4855309287539367</v>
      </c>
      <c r="AU26" s="2">
        <f t="shared" si="31"/>
        <v>1.5451641010746442</v>
      </c>
      <c r="AV26" s="2">
        <f t="shared" si="31"/>
        <v>1.5339103758080421</v>
      </c>
      <c r="AW26" s="2">
        <f t="shared" si="31"/>
        <v>1.542791618888773</v>
      </c>
      <c r="AX26" s="2">
        <f t="shared" si="31"/>
        <v>1.5231987173063435</v>
      </c>
      <c r="AY26" s="2">
        <f t="shared" si="31"/>
        <v>1.495788556491432</v>
      </c>
      <c r="AZ26" s="2">
        <f t="shared" si="31"/>
        <v>1.4608968155214526</v>
      </c>
      <c r="BA26" s="2">
        <f t="shared" si="31"/>
        <v>1.4484408221119773</v>
      </c>
      <c r="BB26" s="2">
        <f t="shared" si="31"/>
        <v>1.486775094463611</v>
      </c>
      <c r="BC26" s="2">
        <f t="shared" si="31"/>
        <v>1.4995093228655545</v>
      </c>
      <c r="BD26" s="2">
        <f t="shared" si="31"/>
        <v>1.5387552500954562</v>
      </c>
      <c r="BE26" s="2">
        <f t="shared" si="31"/>
        <v>1.5190248601385647</v>
      </c>
      <c r="BF26" s="2">
        <f t="shared" si="31"/>
        <v>1.5292600816560418</v>
      </c>
      <c r="BG26" s="2">
        <f t="shared" si="31"/>
        <v>1.53457055948597</v>
      </c>
      <c r="BH26" s="2">
        <f t="shared" si="31"/>
        <v>1.555809772838699</v>
      </c>
      <c r="BI26" s="2">
        <f t="shared" si="31"/>
        <v>1.5605375533785482</v>
      </c>
      <c r="BJ26" s="2">
        <f t="shared" si="31"/>
        <v>1.5706806282722512</v>
      </c>
      <c r="BK26" s="2">
        <f t="shared" si="31"/>
        <v>1.5784883720930232</v>
      </c>
      <c r="BL26" s="2">
        <f t="shared" si="31"/>
        <v>1.5835092788087566</v>
      </c>
      <c r="BM26" s="2">
        <f t="shared" si="31"/>
        <v>1.62402611076016</v>
      </c>
      <c r="BN26" s="2">
        <f t="shared" si="31"/>
        <v>1.544257987755001</v>
      </c>
      <c r="BO26" s="2">
        <f t="shared" si="31"/>
        <v>1.51575216286174</v>
      </c>
      <c r="BP26" s="2">
        <f t="shared" si="31"/>
        <v>1.4720034995625548</v>
      </c>
      <c r="BQ26" s="2">
        <f t="shared" si="31"/>
        <v>1.447682651055646</v>
      </c>
      <c r="BR26" s="2">
        <f aca="true" t="shared" si="32" ref="BR26:EC26">BR11/BR15*100</f>
        <v>1.4871958008589152</v>
      </c>
      <c r="BS26" s="2">
        <f t="shared" si="32"/>
        <v>1.4727038691602938</v>
      </c>
      <c r="BT26" s="2">
        <f t="shared" si="32"/>
        <v>1.4533603452831851</v>
      </c>
      <c r="BU26" s="2">
        <f t="shared" si="32"/>
        <v>1.4586092715231789</v>
      </c>
      <c r="BV26" s="2">
        <f t="shared" si="32"/>
        <v>1.471955620695633</v>
      </c>
      <c r="BW26" s="2">
        <f t="shared" si="32"/>
        <v>1.468874211768925</v>
      </c>
      <c r="BX26" s="2">
        <f t="shared" si="32"/>
        <v>1.4588728049695066</v>
      </c>
      <c r="BY26" s="2">
        <f t="shared" si="32"/>
        <v>1.4555842742484015</v>
      </c>
      <c r="BZ26" s="2">
        <f t="shared" si="32"/>
        <v>1.464368366451201</v>
      </c>
      <c r="CA26" s="2">
        <f t="shared" si="32"/>
        <v>1.4620707329574578</v>
      </c>
      <c r="CB26" s="2">
        <f t="shared" si="32"/>
        <v>1.4389819849813192</v>
      </c>
      <c r="CC26" s="2">
        <f t="shared" si="32"/>
        <v>1.4256128690458991</v>
      </c>
      <c r="CD26" s="2">
        <f t="shared" si="32"/>
        <v>1.4397735982548199</v>
      </c>
      <c r="CE26" s="2">
        <f t="shared" si="32"/>
        <v>1.4339231168232378</v>
      </c>
      <c r="CF26" s="2">
        <f t="shared" si="32"/>
        <v>1.4267941403929567</v>
      </c>
      <c r="CG26" s="2">
        <f t="shared" si="32"/>
        <v>1.4325956616575142</v>
      </c>
      <c r="CH26" s="2">
        <f t="shared" si="32"/>
        <v>1.460403492923818</v>
      </c>
      <c r="CI26" s="2">
        <f t="shared" si="32"/>
        <v>1.4570205245273888</v>
      </c>
      <c r="CJ26" s="2">
        <f t="shared" si="32"/>
        <v>1.4485372015320674</v>
      </c>
      <c r="CK26" s="2">
        <f t="shared" si="32"/>
        <v>1.4536801903581211</v>
      </c>
      <c r="CL26" s="2">
        <f t="shared" si="32"/>
        <v>1.4857040707894291</v>
      </c>
      <c r="CM26" s="2">
        <f t="shared" si="32"/>
        <v>1.4920395130516673</v>
      </c>
      <c r="CN26" s="2">
        <f t="shared" si="32"/>
        <v>1.4985965832386392</v>
      </c>
      <c r="CO26" s="2">
        <f t="shared" si="32"/>
        <v>1.512205452025258</v>
      </c>
      <c r="CP26" s="2">
        <f t="shared" si="32"/>
        <v>1.520175044668877</v>
      </c>
      <c r="CQ26" s="2">
        <f t="shared" si="32"/>
        <v>1.5315835835456586</v>
      </c>
      <c r="CR26" s="2">
        <f t="shared" si="32"/>
        <v>1.533919997010631</v>
      </c>
      <c r="CS26" s="2">
        <f t="shared" si="32"/>
        <v>1.5354190128272036</v>
      </c>
      <c r="CT26" s="2">
        <f t="shared" si="32"/>
        <v>1.536234506468832</v>
      </c>
      <c r="CU26" s="2">
        <f t="shared" si="32"/>
        <v>1.542236870387619</v>
      </c>
      <c r="CV26" s="2">
        <f t="shared" si="32"/>
        <v>1.5555000267728059</v>
      </c>
      <c r="CW26" s="2">
        <f t="shared" si="32"/>
        <v>1.5561319007039645</v>
      </c>
      <c r="CX26" s="2">
        <f t="shared" si="32"/>
        <v>1.5586971156335767</v>
      </c>
      <c r="CY26" s="2">
        <f t="shared" si="32"/>
        <v>1.5491860209042707</v>
      </c>
      <c r="CZ26" s="2">
        <f t="shared" si="32"/>
        <v>1.5443596211349249</v>
      </c>
      <c r="DA26" s="2">
        <f t="shared" si="32"/>
        <v>1.5442801221520612</v>
      </c>
      <c r="DB26" s="2">
        <f t="shared" si="32"/>
        <v>1.5517638162869447</v>
      </c>
      <c r="DC26" s="2">
        <f t="shared" si="32"/>
        <v>1.5502298897343045</v>
      </c>
      <c r="DD26" s="2">
        <f t="shared" si="32"/>
        <v>1.5382768418103967</v>
      </c>
      <c r="DE26" s="2">
        <f t="shared" si="32"/>
        <v>1.5288307276101798</v>
      </c>
      <c r="DF26" s="2">
        <f t="shared" si="32"/>
        <v>1.5354321479640873</v>
      </c>
      <c r="DG26" s="2">
        <f t="shared" si="32"/>
        <v>1.527780984706797</v>
      </c>
      <c r="DH26" s="2">
        <f t="shared" si="32"/>
        <v>1.5258678136548132</v>
      </c>
      <c r="DI26" s="2">
        <f t="shared" si="32"/>
        <v>1.5036758989849632</v>
      </c>
      <c r="DJ26" s="2">
        <f t="shared" si="32"/>
        <v>1.499146471352077</v>
      </c>
      <c r="DK26" s="2">
        <f t="shared" si="32"/>
        <v>1.488007691148722</v>
      </c>
      <c r="DL26" s="2">
        <f t="shared" si="32"/>
        <v>1.4762866149541316</v>
      </c>
      <c r="DM26" s="2">
        <f t="shared" si="32"/>
        <v>1.4698037454024764</v>
      </c>
      <c r="DN26" s="2">
        <f t="shared" si="32"/>
        <v>1.4671182300197096</v>
      </c>
      <c r="DO26" s="2">
        <f t="shared" si="32"/>
        <v>1.4520283982589326</v>
      </c>
      <c r="DP26" s="2">
        <f t="shared" si="32"/>
        <v>1.4249442282054545</v>
      </c>
      <c r="DQ26" s="2">
        <f t="shared" si="32"/>
        <v>1.4145315764842366</v>
      </c>
      <c r="DR26" s="2">
        <f t="shared" si="32"/>
        <v>1.4059446939013187</v>
      </c>
      <c r="DS26" s="2">
        <f t="shared" si="32"/>
        <v>1.3878003555521572</v>
      </c>
      <c r="DT26" s="2">
        <f t="shared" si="32"/>
        <v>1.35728592577848</v>
      </c>
      <c r="DU26" s="2">
        <f t="shared" si="32"/>
        <v>1.3454421087346857</v>
      </c>
      <c r="DV26" s="2">
        <f t="shared" si="32"/>
        <v>1.3328766217767283</v>
      </c>
      <c r="DW26" s="2">
        <f t="shared" si="32"/>
        <v>1.344375643773013</v>
      </c>
      <c r="DX26" s="2">
        <f t="shared" si="32"/>
        <v>1.3340550734254135</v>
      </c>
      <c r="DY26" s="2">
        <f t="shared" si="32"/>
        <v>1.3253974181465118</v>
      </c>
      <c r="DZ26" s="2">
        <f t="shared" si="32"/>
        <v>1.3140708939543653</v>
      </c>
      <c r="EA26" s="2">
        <f t="shared" si="32"/>
        <v>1.3089662794656962</v>
      </c>
      <c r="EB26" s="2">
        <f t="shared" si="32"/>
        <v>1.2954776353002553</v>
      </c>
      <c r="EC26" s="2">
        <f t="shared" si="32"/>
        <v>1.281808900820509</v>
      </c>
      <c r="ED26" s="2">
        <f aca="true" t="shared" si="33" ref="ED26:FO26">ED11/ED15*100</f>
        <v>1.2687446273361138</v>
      </c>
      <c r="EE26" s="2">
        <f t="shared" si="33"/>
        <v>1.2527933906683821</v>
      </c>
      <c r="EF26" s="2">
        <f t="shared" si="33"/>
        <v>1.242338483109867</v>
      </c>
      <c r="EG26" s="2">
        <f t="shared" si="33"/>
        <v>1.226707523095889</v>
      </c>
      <c r="EH26" s="2">
        <f t="shared" si="33"/>
        <v>1.2091952648571087</v>
      </c>
      <c r="EI26" s="2">
        <f t="shared" si="33"/>
        <v>1.1858191907605125</v>
      </c>
      <c r="EJ26" s="2">
        <f t="shared" si="33"/>
        <v>1.1726214604204066</v>
      </c>
      <c r="EK26" s="2">
        <f t="shared" si="33"/>
        <v>1.1651669389835515</v>
      </c>
      <c r="EL26" s="2">
        <f t="shared" si="33"/>
        <v>1.1501261761588037</v>
      </c>
      <c r="EM26" s="2">
        <f t="shared" si="33"/>
        <v>1.1356440631745341</v>
      </c>
      <c r="EN26" s="2">
        <f t="shared" si="33"/>
        <v>1.1213324120614363</v>
      </c>
      <c r="EO26" s="2">
        <f t="shared" si="33"/>
        <v>1.1047788003104557</v>
      </c>
      <c r="EP26" s="2">
        <f t="shared" si="33"/>
        <v>1.0922609106801255</v>
      </c>
      <c r="EQ26" s="2">
        <f t="shared" si="33"/>
        <v>1.0728394852405092</v>
      </c>
      <c r="ER26" s="2">
        <f t="shared" si="33"/>
        <v>1.0598847406664997</v>
      </c>
      <c r="ES26" s="2">
        <f t="shared" si="33"/>
        <v>1.044119570905285</v>
      </c>
      <c r="ET26" s="2">
        <f t="shared" si="33"/>
        <v>1.0325421872987248</v>
      </c>
      <c r="EU26" s="2">
        <f t="shared" si="33"/>
        <v>1.0125411184210527</v>
      </c>
      <c r="EV26" s="2">
        <f t="shared" si="33"/>
        <v>1.000884159583049</v>
      </c>
      <c r="EW26" s="2">
        <f t="shared" si="33"/>
        <v>0.9935587083736791</v>
      </c>
      <c r="EX26" s="2">
        <f t="shared" si="33"/>
        <v>0.9803143805886421</v>
      </c>
      <c r="EY26" s="2">
        <f t="shared" si="33"/>
        <v>0.9708123716250409</v>
      </c>
      <c r="EZ26" s="2">
        <f t="shared" si="33"/>
        <v>0.9576465067167244</v>
      </c>
      <c r="FA26" s="2">
        <f t="shared" si="33"/>
        <v>0.9512330195133074</v>
      </c>
      <c r="FB26" s="2">
        <f t="shared" si="33"/>
        <v>0.9363182843041525</v>
      </c>
      <c r="FC26" s="2">
        <f t="shared" si="33"/>
        <v>0.9199445799699169</v>
      </c>
      <c r="FD26" s="2">
        <f t="shared" si="33"/>
        <v>0.9081033661507041</v>
      </c>
      <c r="FE26" s="2">
        <f t="shared" si="33"/>
        <v>0.8951139450394645</v>
      </c>
      <c r="FF26" s="2">
        <f t="shared" si="33"/>
        <v>0.8851619689943642</v>
      </c>
      <c r="FG26" s="2">
        <f t="shared" si="33"/>
        <v>0.8711850867256405</v>
      </c>
      <c r="FH26" s="2">
        <f t="shared" si="33"/>
        <v>0.8586173432991215</v>
      </c>
      <c r="FI26" s="2">
        <f t="shared" si="33"/>
        <v>0.8562249047135355</v>
      </c>
      <c r="FJ26" s="2">
        <f t="shared" si="33"/>
        <v>0.8452601236106391</v>
      </c>
      <c r="FK26" s="2">
        <f t="shared" si="33"/>
        <v>0.8399183386831646</v>
      </c>
      <c r="FL26" s="2">
        <f t="shared" si="33"/>
        <v>0.8397952710318365</v>
      </c>
      <c r="FM26" s="2">
        <f t="shared" si="33"/>
        <v>0.8326468075792444</v>
      </c>
      <c r="FN26" s="2">
        <f t="shared" si="33"/>
        <v>0.8275389580340992</v>
      </c>
      <c r="FO26" s="2">
        <f t="shared" si="33"/>
        <v>0.8206836056555805</v>
      </c>
    </row>
    <row r="27" spans="1:171" ht="12.75">
      <c r="A27" t="s">
        <v>1</v>
      </c>
      <c r="B27" s="2">
        <f>B10/B15*100</f>
        <v>11.834319526627219</v>
      </c>
      <c r="C27" s="2">
        <f>C10/C15*100</f>
        <v>12.605042016806722</v>
      </c>
      <c r="D27" s="2">
        <f>D10/D15*100</f>
        <v>11.627906976744185</v>
      </c>
      <c r="E27" s="2">
        <f>E10/E15*100</f>
        <v>10.256410256410255</v>
      </c>
      <c r="F27" s="2">
        <f aca="true" t="shared" si="34" ref="F27:BQ27">F10/F15*100</f>
        <v>10.129310344827585</v>
      </c>
      <c r="G27" s="2">
        <f t="shared" si="34"/>
        <v>9.839357429718875</v>
      </c>
      <c r="H27" s="2">
        <f t="shared" si="34"/>
        <v>9.124767225325884</v>
      </c>
      <c r="I27" s="2">
        <f t="shared" si="34"/>
        <v>8.75</v>
      </c>
      <c r="J27" s="2">
        <f t="shared" si="34"/>
        <v>8.291873963515755</v>
      </c>
      <c r="K27" s="2">
        <f t="shared" si="34"/>
        <v>8.11232449297972</v>
      </c>
      <c r="L27" s="2">
        <f t="shared" si="34"/>
        <v>7.560627674750357</v>
      </c>
      <c r="M27" s="2">
        <f t="shared" si="34"/>
        <v>6.8035943517329915</v>
      </c>
      <c r="N27" s="2">
        <f t="shared" si="34"/>
        <v>6.0364464692482915</v>
      </c>
      <c r="O27" s="2">
        <f t="shared" si="34"/>
        <v>5.389221556886228</v>
      </c>
      <c r="P27" s="2">
        <f t="shared" si="34"/>
        <v>4.919499105545618</v>
      </c>
      <c r="Q27" s="2">
        <f t="shared" si="34"/>
        <v>4.3478260869565215</v>
      </c>
      <c r="R27" s="2">
        <f t="shared" si="34"/>
        <v>3.838245373543523</v>
      </c>
      <c r="S27" s="2">
        <f t="shared" si="34"/>
        <v>3.331385154880187</v>
      </c>
      <c r="T27" s="2">
        <f t="shared" si="34"/>
        <v>2.829268292682927</v>
      </c>
      <c r="U27" s="2">
        <f t="shared" si="34"/>
        <v>2.4756493506493507</v>
      </c>
      <c r="V27" s="2">
        <f t="shared" si="34"/>
        <v>2.278574053656744</v>
      </c>
      <c r="W27" s="2">
        <f t="shared" si="34"/>
        <v>2.014294996751137</v>
      </c>
      <c r="X27" s="2">
        <f t="shared" si="34"/>
        <v>1.7369727047146404</v>
      </c>
      <c r="Y27" s="2">
        <f t="shared" si="34"/>
        <v>1.6161113873694681</v>
      </c>
      <c r="Z27" s="2">
        <f t="shared" si="34"/>
        <v>1.4598540145985401</v>
      </c>
      <c r="AA27" s="2">
        <f t="shared" si="34"/>
        <v>1.371520774505849</v>
      </c>
      <c r="AB27" s="2">
        <f t="shared" si="34"/>
        <v>1.3085145595281975</v>
      </c>
      <c r="AC27" s="2">
        <f t="shared" si="34"/>
        <v>1.1678131498960167</v>
      </c>
      <c r="AD27" s="2">
        <f t="shared" si="34"/>
        <v>1.1361959569130884</v>
      </c>
      <c r="AE27" s="2">
        <f t="shared" si="34"/>
        <v>1.0472610096670247</v>
      </c>
      <c r="AF27" s="2">
        <f t="shared" si="34"/>
        <v>1.0029717682020802</v>
      </c>
      <c r="AG27" s="2">
        <f t="shared" si="34"/>
        <v>0.962877030162413</v>
      </c>
      <c r="AH27" s="2">
        <f t="shared" si="34"/>
        <v>0.9482853677362444</v>
      </c>
      <c r="AI27" s="2">
        <f t="shared" si="34"/>
        <v>0.9147609147609148</v>
      </c>
      <c r="AJ27" s="2">
        <f t="shared" si="34"/>
        <v>0.875984251968504</v>
      </c>
      <c r="AK27" s="2">
        <f t="shared" si="34"/>
        <v>0.8386650527407921</v>
      </c>
      <c r="AL27" s="2">
        <f t="shared" si="34"/>
        <v>0.7954922108054359</v>
      </c>
      <c r="AM27" s="2">
        <f t="shared" si="34"/>
        <v>0.7269789983844911</v>
      </c>
      <c r="AN27" s="2">
        <f t="shared" si="34"/>
        <v>0.6928958266964002</v>
      </c>
      <c r="AO27" s="2">
        <f t="shared" si="34"/>
        <v>0.7039644312708411</v>
      </c>
      <c r="AP27" s="2">
        <f t="shared" si="34"/>
        <v>0.6805555555555555</v>
      </c>
      <c r="AQ27" s="2">
        <f t="shared" si="34"/>
        <v>0.6784083496412263</v>
      </c>
      <c r="AR27" s="2">
        <f t="shared" si="34"/>
        <v>0.6912152821415106</v>
      </c>
      <c r="AS27" s="2">
        <f t="shared" si="34"/>
        <v>0.6791898672214404</v>
      </c>
      <c r="AT27" s="2">
        <f t="shared" si="34"/>
        <v>0.6833442272268109</v>
      </c>
      <c r="AU27" s="2">
        <f t="shared" si="34"/>
        <v>0.6854487365669474</v>
      </c>
      <c r="AV27" s="2">
        <f t="shared" si="34"/>
        <v>0.6628684124027611</v>
      </c>
      <c r="AW27" s="2">
        <f t="shared" si="34"/>
        <v>0.6775774001876368</v>
      </c>
      <c r="AX27" s="2">
        <f t="shared" si="34"/>
        <v>0.6463573504359155</v>
      </c>
      <c r="AY27" s="2">
        <f t="shared" si="34"/>
        <v>0.6583405944428309</v>
      </c>
      <c r="AZ27" s="2">
        <f t="shared" si="34"/>
        <v>0.6359740080188028</v>
      </c>
      <c r="BA27" s="2">
        <f t="shared" si="34"/>
        <v>0.6289865343727853</v>
      </c>
      <c r="BB27" s="2">
        <f t="shared" si="34"/>
        <v>0.6283883686545096</v>
      </c>
      <c r="BC27" s="2">
        <f t="shared" si="34"/>
        <v>0.620215897939156</v>
      </c>
      <c r="BD27" s="2">
        <f t="shared" si="34"/>
        <v>0.6338297059946545</v>
      </c>
      <c r="BE27" s="2">
        <f t="shared" si="34"/>
        <v>0.6298395761550146</v>
      </c>
      <c r="BF27" s="2">
        <f t="shared" si="34"/>
        <v>0.6160017190745649</v>
      </c>
      <c r="BG27" s="2">
        <f t="shared" si="34"/>
        <v>0.6117775727126696</v>
      </c>
      <c r="BH27" s="2">
        <f t="shared" si="34"/>
        <v>0.5785259029253146</v>
      </c>
      <c r="BI27" s="2">
        <f t="shared" si="34"/>
        <v>0.5777442853554383</v>
      </c>
      <c r="BJ27" s="2">
        <f t="shared" si="34"/>
        <v>0.5780346820809248</v>
      </c>
      <c r="BK27" s="2">
        <f t="shared" si="34"/>
        <v>0.5784883720930233</v>
      </c>
      <c r="BL27" s="2">
        <f t="shared" si="34"/>
        <v>0.5667296366262918</v>
      </c>
      <c r="BM27" s="2">
        <f t="shared" si="34"/>
        <v>0.5369551484523057</v>
      </c>
      <c r="BN27" s="2">
        <f t="shared" si="34"/>
        <v>0.5304513794214609</v>
      </c>
      <c r="BO27" s="2">
        <f t="shared" si="34"/>
        <v>0.506028029755381</v>
      </c>
      <c r="BP27" s="2">
        <f t="shared" si="34"/>
        <v>0.505249343832021</v>
      </c>
      <c r="BQ27" s="2">
        <f t="shared" si="34"/>
        <v>0.5114440898619946</v>
      </c>
      <c r="BR27" s="2">
        <f aca="true" t="shared" si="35" ref="BR27:EC27">BR10/BR15*100</f>
        <v>0.48910450135199623</v>
      </c>
      <c r="BS27" s="2">
        <f t="shared" si="35"/>
        <v>0.4808056333762399</v>
      </c>
      <c r="BT27" s="2">
        <f t="shared" si="35"/>
        <v>0.4685986082973663</v>
      </c>
      <c r="BU27" s="2">
        <f t="shared" si="35"/>
        <v>0.4718543046357616</v>
      </c>
      <c r="BV27" s="2">
        <f t="shared" si="35"/>
        <v>0.47751879343766246</v>
      </c>
      <c r="BW27" s="2">
        <f t="shared" si="35"/>
        <v>0.47816861420758494</v>
      </c>
      <c r="BX27" s="2">
        <f t="shared" si="35"/>
        <v>0.47827255875818936</v>
      </c>
      <c r="BY27" s="2">
        <f t="shared" si="35"/>
        <v>0.48156713372330295</v>
      </c>
      <c r="BZ27" s="2">
        <f t="shared" si="35"/>
        <v>0.48945282366398</v>
      </c>
      <c r="CA27" s="2">
        <f t="shared" si="35"/>
        <v>0.48180420297283444</v>
      </c>
      <c r="CB27" s="2">
        <f t="shared" si="35"/>
        <v>0.4808937224873303</v>
      </c>
      <c r="CC27" s="2">
        <f t="shared" si="35"/>
        <v>0.4768097095795405</v>
      </c>
      <c r="CD27" s="2">
        <f t="shared" si="35"/>
        <v>0.47402865397087435</v>
      </c>
      <c r="CE27" s="2">
        <f t="shared" si="35"/>
        <v>0.4702898968359172</v>
      </c>
      <c r="CF27" s="2">
        <f t="shared" si="35"/>
        <v>0.4651371313928335</v>
      </c>
      <c r="CG27" s="2">
        <f t="shared" si="35"/>
        <v>0.4680324005568161</v>
      </c>
      <c r="CH27" s="2">
        <f t="shared" si="35"/>
        <v>0.47317933496795284</v>
      </c>
      <c r="CI27" s="2">
        <f t="shared" si="35"/>
        <v>0.4797121726963821</v>
      </c>
      <c r="CJ27" s="2">
        <f t="shared" si="35"/>
        <v>0.48692038138701005</v>
      </c>
      <c r="CK27" s="2">
        <f t="shared" si="35"/>
        <v>0.4888924436623943</v>
      </c>
      <c r="CL27" s="2">
        <f t="shared" si="35"/>
        <v>0.49159325871709053</v>
      </c>
      <c r="CM27" s="2">
        <f t="shared" si="35"/>
        <v>0.4944036256265879</v>
      </c>
      <c r="CN27" s="2">
        <f t="shared" si="35"/>
        <v>0.4953235628332508</v>
      </c>
      <c r="CO27" s="2">
        <f t="shared" si="35"/>
        <v>0.5015016171261358</v>
      </c>
      <c r="CP27" s="2">
        <f t="shared" si="35"/>
        <v>0.49685168021861476</v>
      </c>
      <c r="CQ27" s="2">
        <f t="shared" si="35"/>
        <v>0.49726739725508395</v>
      </c>
      <c r="CR27" s="2">
        <f t="shared" si="35"/>
        <v>0.49885096126898715</v>
      </c>
      <c r="CS27" s="2">
        <f t="shared" si="35"/>
        <v>0.4962415652667527</v>
      </c>
      <c r="CT27" s="2">
        <f t="shared" si="35"/>
        <v>0.503935583099611</v>
      </c>
      <c r="CU27" s="2">
        <f t="shared" si="35"/>
        <v>0.5131833488572043</v>
      </c>
      <c r="CV27" s="2">
        <f t="shared" si="35"/>
        <v>0.5158227283274136</v>
      </c>
      <c r="CW27" s="2">
        <f t="shared" si="35"/>
        <v>0.5116533460364509</v>
      </c>
      <c r="CX27" s="2">
        <f t="shared" si="35"/>
        <v>0.535100892410198</v>
      </c>
      <c r="CY27" s="2">
        <f t="shared" si="35"/>
        <v>0.5336179295624333</v>
      </c>
      <c r="CZ27" s="2">
        <f t="shared" si="35"/>
        <v>0.5362243789987138</v>
      </c>
      <c r="DA27" s="2">
        <f t="shared" si="35"/>
        <v>0.5412428723941307</v>
      </c>
      <c r="DB27" s="2">
        <f t="shared" si="35"/>
        <v>0.5473912614656278</v>
      </c>
      <c r="DC27" s="2">
        <f t="shared" si="35"/>
        <v>0.55580420718558</v>
      </c>
      <c r="DD27" s="2">
        <f t="shared" si="35"/>
        <v>0.5522429869142422</v>
      </c>
      <c r="DE27" s="2">
        <f t="shared" si="35"/>
        <v>0.5560099405454717</v>
      </c>
      <c r="DF27" s="2">
        <f t="shared" si="35"/>
        <v>0.5258757432976238</v>
      </c>
      <c r="DG27" s="2">
        <f t="shared" si="35"/>
        <v>0.5733989086179162</v>
      </c>
      <c r="DH27" s="2">
        <f t="shared" si="35"/>
        <v>0.5823287090325316</v>
      </c>
      <c r="DI27" s="2">
        <f t="shared" si="35"/>
        <v>0.5804440693275289</v>
      </c>
      <c r="DJ27" s="2">
        <f t="shared" si="35"/>
        <v>0.5814207969185428</v>
      </c>
      <c r="DK27" s="2">
        <f t="shared" si="35"/>
        <v>0.5754012383323409</v>
      </c>
      <c r="DL27" s="2">
        <f t="shared" si="35"/>
        <v>0.573088230085361</v>
      </c>
      <c r="DM27" s="2">
        <f t="shared" si="35"/>
        <v>0.5699525507482383</v>
      </c>
      <c r="DN27" s="2">
        <f t="shared" si="35"/>
        <v>0.5649168586736252</v>
      </c>
      <c r="DO27" s="2">
        <f t="shared" si="35"/>
        <v>0.5637286722652326</v>
      </c>
      <c r="DP27" s="2">
        <f t="shared" si="35"/>
        <v>0.5640822943812848</v>
      </c>
      <c r="DQ27" s="2">
        <f t="shared" si="35"/>
        <v>0.5648898234142548</v>
      </c>
      <c r="DR27" s="2">
        <f t="shared" si="35"/>
        <v>0.5648365015075246</v>
      </c>
      <c r="DS27" s="2">
        <f t="shared" si="35"/>
        <v>0.5658249383518438</v>
      </c>
      <c r="DT27" s="2">
        <f t="shared" si="35"/>
        <v>0.559833791567659</v>
      </c>
      <c r="DU27" s="2">
        <f t="shared" si="35"/>
        <v>0.5557659187238149</v>
      </c>
      <c r="DV27" s="2">
        <f t="shared" si="35"/>
        <v>0.5546641667718305</v>
      </c>
      <c r="DW27" s="2">
        <f t="shared" si="35"/>
        <v>0.5588245740738548</v>
      </c>
      <c r="DX27" s="2">
        <f t="shared" si="35"/>
        <v>0.551781941364438</v>
      </c>
      <c r="DY27" s="2">
        <f t="shared" si="35"/>
        <v>0.5555523638264747</v>
      </c>
      <c r="DZ27" s="2">
        <f t="shared" si="35"/>
        <v>0.5514100423637375</v>
      </c>
      <c r="EA27" s="2">
        <f t="shared" si="35"/>
        <v>0.5492634622576739</v>
      </c>
      <c r="EB27" s="2">
        <f t="shared" si="35"/>
        <v>0.546418078475521</v>
      </c>
      <c r="EC27" s="2">
        <f t="shared" si="35"/>
        <v>0.5401638857229284</v>
      </c>
      <c r="ED27" s="2">
        <f aca="true" t="shared" si="36" ref="ED27:FO27">ED10/ED15*100</f>
        <v>0.5370010718796099</v>
      </c>
      <c r="EE27" s="2">
        <f t="shared" si="36"/>
        <v>0.5271629569049492</v>
      </c>
      <c r="EF27" s="2">
        <f t="shared" si="36"/>
        <v>0.5283804751815825</v>
      </c>
      <c r="EG27" s="2">
        <f t="shared" si="36"/>
        <v>0.5438504817033885</v>
      </c>
      <c r="EH27" s="2">
        <f t="shared" si="36"/>
        <v>0.5385826457810196</v>
      </c>
      <c r="EI27" s="2">
        <f t="shared" si="36"/>
        <v>0.5333490200692177</v>
      </c>
      <c r="EJ27" s="2">
        <f t="shared" si="36"/>
        <v>0.5303337386839616</v>
      </c>
      <c r="EK27" s="2">
        <f t="shared" si="36"/>
        <v>0.5316133703620782</v>
      </c>
      <c r="EL27" s="2">
        <f t="shared" si="36"/>
        <v>0.5276883964839536</v>
      </c>
      <c r="EM27" s="2">
        <f t="shared" si="36"/>
        <v>0.5259922441565406</v>
      </c>
      <c r="EN27" s="2">
        <f t="shared" si="36"/>
        <v>0.5206992634340861</v>
      </c>
      <c r="EO27" s="2">
        <f t="shared" si="36"/>
        <v>0.5180175185719038</v>
      </c>
      <c r="EP27" s="2">
        <f t="shared" si="36"/>
        <v>0.5131630886952298</v>
      </c>
      <c r="EQ27" s="2">
        <f t="shared" si="36"/>
        <v>0.5090795028739042</v>
      </c>
      <c r="ER27" s="2">
        <f t="shared" si="36"/>
        <v>0.5019627495197527</v>
      </c>
      <c r="ES27" s="2">
        <f t="shared" si="36"/>
        <v>0.49916601255886967</v>
      </c>
      <c r="ET27" s="2">
        <f t="shared" si="36"/>
        <v>0.4979550431534201</v>
      </c>
      <c r="EU27" s="2">
        <f t="shared" si="36"/>
        <v>0.48946735829959515</v>
      </c>
      <c r="EV27" s="2">
        <f t="shared" si="36"/>
        <v>0.4855121920953031</v>
      </c>
      <c r="EW27" s="2">
        <f t="shared" si="36"/>
        <v>0.4852975509313656</v>
      </c>
      <c r="EX27" s="2">
        <f t="shared" si="36"/>
        <v>0.48279066604712306</v>
      </c>
      <c r="EY27" s="2">
        <f t="shared" si="36"/>
        <v>0.4785223111957848</v>
      </c>
      <c r="EZ27" s="2">
        <f t="shared" si="36"/>
        <v>0.47332375197982046</v>
      </c>
      <c r="FA27" s="2">
        <f t="shared" si="36"/>
        <v>0.4719969016154312</v>
      </c>
      <c r="FB27" s="2">
        <f t="shared" si="36"/>
        <v>0.46443091235109274</v>
      </c>
      <c r="FC27" s="2">
        <f t="shared" si="36"/>
        <v>0.4599722899849584</v>
      </c>
      <c r="FD27" s="2">
        <f t="shared" si="36"/>
        <v>0.45919189080828055</v>
      </c>
      <c r="FE27" s="2">
        <f t="shared" si="36"/>
        <v>0.4546343041634931</v>
      </c>
      <c r="FF27" s="2">
        <f t="shared" si="36"/>
        <v>0.45007107261390755</v>
      </c>
      <c r="FG27" s="2">
        <f t="shared" si="36"/>
        <v>0.4488518428789377</v>
      </c>
      <c r="FH27" s="2">
        <f t="shared" si="36"/>
        <v>0.4479463235624908</v>
      </c>
      <c r="FI27" s="2">
        <f t="shared" si="36"/>
        <v>0.44992405740432345</v>
      </c>
      <c r="FJ27" s="2">
        <f t="shared" si="36"/>
        <v>0.4563020026937553</v>
      </c>
      <c r="FK27" s="2">
        <f t="shared" si="36"/>
        <v>0.4555383960449572</v>
      </c>
      <c r="FL27" s="2">
        <f t="shared" si="36"/>
        <v>0.46747679553587373</v>
      </c>
      <c r="FM27" s="2">
        <f t="shared" si="36"/>
        <v>0.46937081814616766</v>
      </c>
      <c r="FN27" s="2">
        <f t="shared" si="36"/>
        <v>0.4774725505868495</v>
      </c>
      <c r="FO27" s="2">
        <f t="shared" si="36"/>
        <v>0.4704063275895393</v>
      </c>
    </row>
    <row r="31" ht="12.75">
      <c r="B31" t="s">
        <v>31</v>
      </c>
    </row>
  </sheetData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21" sqref="C21"/>
    </sheetView>
  </sheetViews>
  <sheetFormatPr defaultColWidth="11.00390625" defaultRowHeight="12.75"/>
  <sheetData>
    <row r="1" ht="12.75">
      <c r="A1" t="s">
        <v>16</v>
      </c>
    </row>
    <row r="2" spans="1:3" ht="12.75">
      <c r="A2" s="1"/>
      <c r="B2" s="1">
        <v>32812</v>
      </c>
      <c r="C2" s="1">
        <v>32904</v>
      </c>
    </row>
    <row r="3" spans="1:3" ht="12.75">
      <c r="A3" t="s">
        <v>0</v>
      </c>
      <c r="B3">
        <v>0</v>
      </c>
      <c r="C3">
        <v>0</v>
      </c>
    </row>
    <row r="4" spans="1:3" ht="12.75">
      <c r="A4" t="s">
        <v>3</v>
      </c>
      <c r="B4">
        <v>33</v>
      </c>
      <c r="C4">
        <v>34</v>
      </c>
    </row>
    <row r="5" spans="1:3" ht="12.75">
      <c r="A5" t="s">
        <v>9</v>
      </c>
      <c r="B5">
        <v>1</v>
      </c>
      <c r="C5">
        <v>1</v>
      </c>
    </row>
    <row r="6" spans="1:3" ht="12.75">
      <c r="A6" t="s">
        <v>7</v>
      </c>
      <c r="B6">
        <v>0</v>
      </c>
      <c r="C6">
        <v>0</v>
      </c>
    </row>
    <row r="7" spans="1:3" ht="12.75">
      <c r="A7" t="s">
        <v>8</v>
      </c>
      <c r="B7">
        <v>0</v>
      </c>
      <c r="C7">
        <v>0</v>
      </c>
    </row>
    <row r="8" spans="1:3" ht="12.75">
      <c r="A8" t="s">
        <v>4</v>
      </c>
      <c r="B8">
        <v>0</v>
      </c>
      <c r="C8">
        <v>0</v>
      </c>
    </row>
    <row r="9" spans="1:3" ht="12.75">
      <c r="A9" t="s">
        <v>6</v>
      </c>
      <c r="B9">
        <v>40</v>
      </c>
      <c r="C9">
        <v>47</v>
      </c>
    </row>
    <row r="10" spans="1:3" ht="12.75">
      <c r="A10" t="s">
        <v>5</v>
      </c>
      <c r="B10">
        <v>32</v>
      </c>
      <c r="C10">
        <v>35</v>
      </c>
    </row>
    <row r="11" spans="1:3" ht="12.75">
      <c r="A11" t="s">
        <v>1</v>
      </c>
      <c r="B11">
        <v>28</v>
      </c>
      <c r="C11">
        <v>29</v>
      </c>
    </row>
    <row r="12" spans="1:3" ht="12.75">
      <c r="A12" t="s">
        <v>12</v>
      </c>
      <c r="B12">
        <v>0</v>
      </c>
      <c r="C12">
        <v>0</v>
      </c>
    </row>
    <row r="13" spans="1:3" ht="12.75">
      <c r="A13" t="s">
        <v>11</v>
      </c>
      <c r="B13">
        <v>14</v>
      </c>
      <c r="C13">
        <v>15</v>
      </c>
    </row>
    <row r="14" spans="1:3" ht="12.75">
      <c r="A14" t="s">
        <v>10</v>
      </c>
      <c r="B14">
        <v>1</v>
      </c>
      <c r="C14">
        <v>1</v>
      </c>
    </row>
    <row r="15" spans="1:3" ht="12.75">
      <c r="A15" t="s">
        <v>2</v>
      </c>
      <c r="B15">
        <v>93</v>
      </c>
      <c r="C15">
        <v>93</v>
      </c>
    </row>
    <row r="16" spans="1:3" ht="12.75">
      <c r="A16" t="s">
        <v>13</v>
      </c>
      <c r="B16">
        <v>242</v>
      </c>
      <c r="C16">
        <v>272</v>
      </c>
    </row>
    <row r="17" spans="1:3" ht="12.75">
      <c r="A17" s="2" t="s">
        <v>14</v>
      </c>
      <c r="B17" s="2"/>
      <c r="C17" s="2"/>
    </row>
    <row r="18" ht="12.75">
      <c r="A18" t="s">
        <v>15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.nz Domain Name Growth</dc:title>
  <dc:subject/>
  <dc:creator>Blair Harrison</dc:creator>
  <cp:keywords/>
  <dc:description/>
  <cp:lastModifiedBy>Blair H</cp:lastModifiedBy>
  <cp:lastPrinted>2008-08-29T07:02:09Z</cp:lastPrinted>
  <dcterms:created xsi:type="dcterms:W3CDTF">2007-04-12T14:28:52Z</dcterms:created>
  <dcterms:modified xsi:type="dcterms:W3CDTF">2008-01-26T07:11:53Z</dcterms:modified>
  <cp:category/>
  <cp:version/>
  <cp:contentType/>
  <cp:contentStatus/>
</cp:coreProperties>
</file>